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129А 21" sheetId="1" r:id="rId1"/>
  </sheets>
  <externalReferences>
    <externalReference r:id="rId4"/>
  </externalReferences>
  <definedNames>
    <definedName name="_xlnm.Print_Area" localSheetId="0">' 129А 21'!$A$1:$C$48</definedName>
  </definedNames>
  <calcPr fullCalcOnLoad="1"/>
</workbook>
</file>

<file path=xl/sharedStrings.xml><?xml version="1.0" encoding="utf-8"?>
<sst xmlns="http://schemas.openxmlformats.org/spreadsheetml/2006/main" count="48" uniqueCount="45">
  <si>
    <t>Годовой отчет о расходовании средств по МКД №129А по ул. Железнодорожная за 2021 год</t>
  </si>
  <si>
    <t>ДОХОДЫ</t>
  </si>
  <si>
    <t>Начислено, руб.</t>
  </si>
  <si>
    <t>Оплачено, руб.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</si>
  <si>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</si>
  <si>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</si>
  <si>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</si>
  <si>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</si>
  <si>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Итого  содержание  общего имущества и прочие доходы</t>
  </si>
  <si>
    <t>РАСХОДЫ</t>
  </si>
  <si>
    <t>Оплачено руб.</t>
  </si>
  <si>
    <t>Статья</t>
  </si>
  <si>
    <t>Задолженность  (-), переплата (+) по содержанию жилья на 01.01. 2021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</si>
  <si>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</si>
  <si>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</si>
  <si>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</si>
  <si>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</si>
  <si>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</si>
  <si>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</si>
  <si>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</si>
  <si>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</si>
  <si>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</si>
  <si>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</si>
  <si>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</si>
  <si>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</si>
  <si>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</si>
  <si>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</si>
  <si>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</si>
  <si>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</si>
  <si>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</si>
  <si>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</si>
  <si>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</si>
  <si>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</si>
  <si>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</si>
  <si>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</si>
  <si>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</si>
  <si>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</si>
  <si>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</si>
  <si>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</si>
  <si>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</si>
  <si>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</si>
  <si>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 xml:space="preserve">Общая площадь МКД  10456,5 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м2</t>
    </r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</si>
  <si>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</si>
  <si>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</si>
  <si>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r>
      <t>5.  Общеэксплуатационные расходы</t>
    </r>
    <r>
      <rPr>
        <sz val="11"/>
        <color indexed="8"/>
        <rFont val="Times New Roman"/>
        <family val="1"/>
      </rPr>
      <t xml:space="preserve">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</si>
</sst>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"/>
      <family val="0"/>
    </font>
    <font>
      <b/>
      <sz val="12"/>
      <color indexed="18"/>
      <name val="Times New Roman"/>
      <family val="1"/>
    </font>
    <font>
      <b/>
      <sz val="12"/>
      <color indexed="1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"/>
      <family val="0"/>
    </font>
    <font>
      <sz val="10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2" fontId="22" fillId="0" borderId="12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vertical="top" wrapText="1"/>
    </xf>
    <xf numFmtId="0" fontId="23" fillId="0" borderId="14" xfId="0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2" fontId="22" fillId="0" borderId="16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/>
    </xf>
    <xf numFmtId="0" fontId="26" fillId="0" borderId="13" xfId="0" applyFont="1" applyBorder="1" applyAlignment="1">
      <alignment horizontal="left" vertical="top" wrapText="1" indent="15"/>
    </xf>
    <xf numFmtId="0" fontId="22" fillId="0" borderId="13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26" fillId="0" borderId="1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6" fillId="0" borderId="13" xfId="0" applyFont="1" applyBorder="1" applyAlignment="1">
      <alignment horizontal="justify" vertical="top" wrapText="1"/>
    </xf>
    <xf numFmtId="0" fontId="22" fillId="0" borderId="13" xfId="0" applyFont="1" applyBorder="1" applyAlignment="1">
      <alignment vertical="distributed" wrapText="1"/>
    </xf>
    <xf numFmtId="0" fontId="23" fillId="0" borderId="19" xfId="0" applyFont="1" applyFill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distributed" wrapText="1"/>
    </xf>
    <xf numFmtId="0" fontId="20" fillId="0" borderId="13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2" fontId="22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2" fontId="20" fillId="0" borderId="22" xfId="0" applyNumberFormat="1" applyFont="1" applyFill="1" applyBorder="1" applyAlignment="1">
      <alignment horizontal="center"/>
    </xf>
    <xf numFmtId="2" fontId="23" fillId="0" borderId="23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2" fontId="23" fillId="0" borderId="25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2" fontId="23" fillId="0" borderId="22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2" fontId="23" fillId="0" borderId="22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8" xfId="0" applyFont="1" applyFill="1" applyBorder="1" applyAlignment="1">
      <alignment/>
    </xf>
    <xf numFmtId="2" fontId="22" fillId="0" borderId="2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23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8" fillId="0" borderId="24" xfId="0" applyFont="1" applyFill="1" applyBorder="1" applyAlignment="1">
      <alignment/>
    </xf>
    <xf numFmtId="0" fontId="0" fillId="0" borderId="29" xfId="0" applyFill="1" applyBorder="1" applyAlignment="1">
      <alignment/>
    </xf>
    <xf numFmtId="0" fontId="24" fillId="0" borderId="2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/>
    </xf>
    <xf numFmtId="2" fontId="29" fillId="0" borderId="25" xfId="0" applyNumberFormat="1" applyFont="1" applyFill="1" applyBorder="1" applyAlignment="1">
      <alignment horizontal="center"/>
    </xf>
    <xf numFmtId="2" fontId="30" fillId="0" borderId="26" xfId="0" applyNumberFormat="1" applyFont="1" applyFill="1" applyBorder="1" applyAlignment="1">
      <alignment/>
    </xf>
    <xf numFmtId="2" fontId="22" fillId="0" borderId="32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33" fillId="0" borderId="27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Alignment="1">
      <alignment/>
    </xf>
    <xf numFmtId="2" fontId="34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4;&#1041;&#1056;&#1040;&#1053;&#1048;&#1071;%202021\&#1056;&#1040;&#1057;&#1061;&#1054;&#1044;&#1067;%20&#1087;&#1086;%20&#1076;&#1086;&#1084;&#1072;&#1084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 по домам 2020"/>
      <sheetName val="Лист"/>
      <sheetName val="отч по домам 2021"/>
      <sheetName val="отч по домам 2021 печата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49"/>
  <sheetViews>
    <sheetView tabSelected="1" zoomScale="75" zoomScaleNormal="75" workbookViewId="0" topLeftCell="A1">
      <selection activeCell="C49" sqref="C49"/>
    </sheetView>
  </sheetViews>
  <sheetFormatPr defaultColWidth="9.140625" defaultRowHeight="12.75"/>
  <cols>
    <col min="1" max="1" width="81.00390625" style="0" customWidth="1"/>
    <col min="2" max="2" width="19.00390625" style="19" customWidth="1"/>
    <col min="3" max="3" width="20.140625" style="19" customWidth="1"/>
    <col min="4" max="4" width="11.8515625" style="0" customWidth="1"/>
    <col min="5" max="5" width="14.7109375" style="0" customWidth="1"/>
    <col min="6" max="6" width="11.00390625" style="0" bestFit="1" customWidth="1"/>
    <col min="11" max="11" width="24.7109375" style="0" customWidth="1"/>
  </cols>
  <sheetData>
    <row r="1" spans="1:3" ht="24.75" customHeight="1">
      <c r="A1" s="40" t="s">
        <v>0</v>
      </c>
      <c r="B1" s="40"/>
      <c r="C1" s="41"/>
    </row>
    <row r="2" spans="1:3" ht="19.5" customHeight="1" thickBot="1">
      <c r="A2" s="1"/>
      <c r="B2" s="2"/>
      <c r="C2" s="45"/>
    </row>
    <row r="3" spans="1:3" ht="23.25" customHeight="1" thickBot="1">
      <c r="A3" s="3" t="s">
        <v>1</v>
      </c>
      <c r="B3" s="14" t="s">
        <v>2</v>
      </c>
      <c r="C3" s="46" t="s">
        <v>3</v>
      </c>
    </row>
    <row r="4" spans="1:3" ht="23.25" customHeight="1" thickBot="1">
      <c r="A4" s="4" t="s">
        <v>41</v>
      </c>
      <c r="B4" s="47"/>
      <c r="C4" s="48"/>
    </row>
    <row r="5" spans="1:3" ht="19.5" customHeight="1">
      <c r="A5" s="5" t="s">
        <v>4</v>
      </c>
      <c r="B5" s="6">
        <v>1978846.79</v>
      </c>
      <c r="C5" s="6">
        <v>2011480.53</v>
      </c>
    </row>
    <row r="6" spans="1:3" ht="24.75" customHeight="1">
      <c r="A6" s="7" t="s">
        <v>5</v>
      </c>
      <c r="B6" s="8">
        <v>1726696.91</v>
      </c>
      <c r="C6" s="9">
        <v>1749750.77</v>
      </c>
    </row>
    <row r="7" spans="1:3" ht="17.25" customHeight="1">
      <c r="A7" s="7" t="s">
        <v>6</v>
      </c>
      <c r="B7" s="8">
        <v>252149.88</v>
      </c>
      <c r="C7" s="10">
        <v>261729.76</v>
      </c>
    </row>
    <row r="8" spans="1:3" ht="21" customHeight="1">
      <c r="A8" s="7" t="s">
        <v>7</v>
      </c>
      <c r="B8" s="9">
        <v>45584.55918605263</v>
      </c>
      <c r="C8" s="9">
        <v>45584.55918605263</v>
      </c>
    </row>
    <row r="9" spans="1:8" ht="24.75" customHeight="1" thickBot="1">
      <c r="A9" s="11" t="s">
        <v>8</v>
      </c>
      <c r="B9" s="12">
        <v>2024431.3491860526</v>
      </c>
      <c r="C9" s="12">
        <v>2057065.0891860526</v>
      </c>
      <c r="F9" s="56"/>
      <c r="G9" s="56"/>
      <c r="H9" s="56"/>
    </row>
    <row r="10" spans="1:8" ht="21" customHeight="1" thickBot="1">
      <c r="A10" s="13" t="s">
        <v>9</v>
      </c>
      <c r="B10" s="37" t="s">
        <v>10</v>
      </c>
      <c r="C10" s="49"/>
      <c r="F10" s="56"/>
      <c r="G10" s="56"/>
      <c r="H10" s="56"/>
    </row>
    <row r="11" spans="1:8" ht="20.25" customHeight="1" thickBot="1">
      <c r="A11" s="15" t="s">
        <v>11</v>
      </c>
      <c r="B11" s="38"/>
      <c r="C11" s="50"/>
      <c r="F11" s="56"/>
      <c r="G11" s="56"/>
      <c r="H11" s="56"/>
    </row>
    <row r="12" spans="1:8" ht="21.75" customHeight="1" thickBot="1">
      <c r="A12" s="7" t="s">
        <v>12</v>
      </c>
      <c r="B12" s="39">
        <v>-185628.49</v>
      </c>
      <c r="C12" s="28"/>
      <c r="F12" s="56"/>
      <c r="G12" s="56"/>
      <c r="H12" s="56"/>
    </row>
    <row r="13" spans="1:8" ht="24" customHeight="1" thickBot="1">
      <c r="A13" s="16" t="s">
        <v>13</v>
      </c>
      <c r="B13" s="39">
        <v>240712.56624449385</v>
      </c>
      <c r="C13" s="28"/>
      <c r="F13" s="56"/>
      <c r="G13" s="56"/>
      <c r="H13" s="56"/>
    </row>
    <row r="14" spans="1:11" ht="48.75" customHeight="1">
      <c r="A14" s="7" t="s">
        <v>14</v>
      </c>
      <c r="B14" s="36">
        <v>99752.63694095347</v>
      </c>
      <c r="C14" s="35"/>
      <c r="K14" s="17"/>
    </row>
    <row r="15" spans="1:3" ht="22.5" customHeight="1">
      <c r="A15" s="7" t="s">
        <v>15</v>
      </c>
      <c r="B15" s="30">
        <v>30125.296356167946</v>
      </c>
      <c r="C15" s="31"/>
    </row>
    <row r="16" spans="1:3" ht="24.75" customHeight="1">
      <c r="A16" s="7" t="s">
        <v>16</v>
      </c>
      <c r="B16" s="30">
        <v>13269.048238967353</v>
      </c>
      <c r="C16" s="31"/>
    </row>
    <row r="17" spans="1:3" ht="34.5" customHeight="1">
      <c r="A17" s="18" t="s">
        <v>17</v>
      </c>
      <c r="B17" s="30">
        <v>74900.71983606557</v>
      </c>
      <c r="C17" s="31"/>
    </row>
    <row r="18" spans="1:4" ht="35.25" customHeight="1" thickBot="1">
      <c r="A18" s="7" t="s">
        <v>18</v>
      </c>
      <c r="B18" s="32">
        <v>22664.86487233951</v>
      </c>
      <c r="C18" s="33"/>
      <c r="D18" s="19"/>
    </row>
    <row r="19" spans="1:3" ht="24" customHeight="1" thickBot="1">
      <c r="A19" s="16" t="s">
        <v>19</v>
      </c>
      <c r="B19" s="39">
        <v>509744.70387675666</v>
      </c>
      <c r="C19" s="28"/>
    </row>
    <row r="20" spans="1:3" ht="69" customHeight="1">
      <c r="A20" s="20" t="s">
        <v>20</v>
      </c>
      <c r="B20" s="34">
        <v>236433.23117812612</v>
      </c>
      <c r="C20" s="35"/>
    </row>
    <row r="21" spans="1:3" ht="25.5" customHeight="1">
      <c r="A21" s="7" t="s">
        <v>15</v>
      </c>
      <c r="B21" s="30">
        <v>71402.8358157941</v>
      </c>
      <c r="C21" s="31"/>
    </row>
    <row r="22" spans="1:3" ht="33.75" customHeight="1">
      <c r="A22" s="18" t="s">
        <v>21</v>
      </c>
      <c r="B22" s="30">
        <v>45814.575000000004</v>
      </c>
      <c r="C22" s="31"/>
    </row>
    <row r="23" spans="1:3" ht="33" customHeight="1">
      <c r="A23" s="7" t="s">
        <v>22</v>
      </c>
      <c r="B23" s="30">
        <v>43300.24230720539</v>
      </c>
      <c r="C23" s="31"/>
    </row>
    <row r="24" spans="1:3" ht="19.5" customHeight="1">
      <c r="A24" s="7" t="s">
        <v>23</v>
      </c>
      <c r="B24" s="42">
        <v>10637.71</v>
      </c>
      <c r="C24" s="31"/>
    </row>
    <row r="25" spans="1:3" ht="20.25" customHeight="1" hidden="1">
      <c r="A25" s="7" t="s">
        <v>24</v>
      </c>
      <c r="B25" s="42"/>
      <c r="C25" s="31"/>
    </row>
    <row r="26" spans="1:3" ht="19.5" customHeight="1">
      <c r="A26" s="7" t="s">
        <v>25</v>
      </c>
      <c r="B26" s="30">
        <v>51812</v>
      </c>
      <c r="C26" s="31"/>
    </row>
    <row r="27" spans="1:3" ht="16.5" customHeight="1">
      <c r="A27" s="7" t="s">
        <v>26</v>
      </c>
      <c r="B27" s="30">
        <v>0</v>
      </c>
      <c r="C27" s="31"/>
    </row>
    <row r="28" spans="1:3" ht="18.75" customHeight="1">
      <c r="A28" s="7" t="s">
        <v>27</v>
      </c>
      <c r="B28" s="43">
        <v>6396</v>
      </c>
      <c r="C28" s="44"/>
    </row>
    <row r="29" spans="1:3" ht="18.75" customHeight="1">
      <c r="A29" s="7" t="s">
        <v>28</v>
      </c>
      <c r="B29" s="43">
        <v>37200</v>
      </c>
      <c r="C29" s="44"/>
    </row>
    <row r="30" spans="1:4" ht="33.75" customHeight="1" thickBot="1">
      <c r="A30" s="7" t="s">
        <v>18</v>
      </c>
      <c r="B30" s="32">
        <v>6748.109575631</v>
      </c>
      <c r="C30" s="33"/>
      <c r="D30" s="19"/>
    </row>
    <row r="31" spans="1:3" ht="32.25" customHeight="1" thickBot="1">
      <c r="A31" s="21" t="s">
        <v>29</v>
      </c>
      <c r="B31" s="39">
        <v>878594.4967747438</v>
      </c>
      <c r="C31" s="28"/>
    </row>
    <row r="32" spans="1:3" ht="48" customHeight="1">
      <c r="A32" s="7" t="s">
        <v>30</v>
      </c>
      <c r="B32" s="36">
        <v>291016.6525524003</v>
      </c>
      <c r="C32" s="35"/>
    </row>
    <row r="33" spans="1:3" ht="20.25" customHeight="1">
      <c r="A33" s="7" t="s">
        <v>15</v>
      </c>
      <c r="B33" s="30">
        <v>87887.0290708249</v>
      </c>
      <c r="C33" s="31"/>
    </row>
    <row r="34" spans="1:3" s="19" customFormat="1" ht="33" customHeight="1">
      <c r="A34" s="18" t="s">
        <v>31</v>
      </c>
      <c r="B34" s="30">
        <v>65717.9877321175</v>
      </c>
      <c r="C34" s="31"/>
    </row>
    <row r="35" spans="1:3" ht="15.75">
      <c r="A35" s="7" t="s">
        <v>32</v>
      </c>
      <c r="B35" s="30">
        <v>5448.964264575215</v>
      </c>
      <c r="C35" s="31"/>
    </row>
    <row r="36" spans="1:4" ht="48.75" customHeight="1">
      <c r="A36" s="7" t="s">
        <v>33</v>
      </c>
      <c r="B36" s="30">
        <v>121748.06508740061</v>
      </c>
      <c r="C36" s="31"/>
      <c r="D36" s="19"/>
    </row>
    <row r="37" spans="1:4" ht="34.5" customHeight="1" thickBot="1">
      <c r="A37" s="22" t="s">
        <v>34</v>
      </c>
      <c r="B37" s="30">
        <v>31735.98663079157</v>
      </c>
      <c r="C37" s="31"/>
      <c r="D37" s="19"/>
    </row>
    <row r="38" spans="1:4" ht="41.25" customHeight="1">
      <c r="A38" s="7" t="s">
        <v>35</v>
      </c>
      <c r="B38" s="30">
        <v>11961.241436633487</v>
      </c>
      <c r="C38" s="31"/>
      <c r="D38" s="19"/>
    </row>
    <row r="39" spans="1:6" ht="33.75" customHeight="1" thickBot="1">
      <c r="A39" s="7" t="s">
        <v>36</v>
      </c>
      <c r="B39" s="51">
        <v>263078.57</v>
      </c>
      <c r="C39" s="52"/>
      <c r="F39" s="17"/>
    </row>
    <row r="40" spans="1:3" ht="50.25" customHeight="1" thickBot="1">
      <c r="A40" s="23" t="s">
        <v>42</v>
      </c>
      <c r="B40" s="27">
        <v>67296.53571202156</v>
      </c>
      <c r="C40" s="28"/>
    </row>
    <row r="41" spans="1:3" ht="309.75" customHeight="1" thickBot="1">
      <c r="A41" s="24" t="s">
        <v>44</v>
      </c>
      <c r="B41" s="53">
        <v>376357.0339101715</v>
      </c>
      <c r="C41" s="54"/>
    </row>
    <row r="42" spans="1:5" ht="51" customHeight="1" thickBot="1">
      <c r="A42" s="23" t="s">
        <v>43</v>
      </c>
      <c r="B42" s="27">
        <v>32353.418360404365</v>
      </c>
      <c r="C42" s="28"/>
      <c r="E42" s="17"/>
    </row>
    <row r="43" spans="1:5" ht="24.75" customHeight="1">
      <c r="A43" s="25" t="s">
        <v>37</v>
      </c>
      <c r="B43" s="29">
        <v>2105058.7548785917</v>
      </c>
      <c r="C43" s="55"/>
      <c r="E43" s="17"/>
    </row>
    <row r="44" spans="1:3" ht="18" customHeight="1">
      <c r="A44" s="7" t="s">
        <v>38</v>
      </c>
      <c r="B44" s="30">
        <v>-47993.66569253919</v>
      </c>
      <c r="C44" s="31"/>
    </row>
    <row r="45" spans="1:11" ht="18.75" customHeight="1">
      <c r="A45" s="7" t="s">
        <v>39</v>
      </c>
      <c r="B45" s="30">
        <v>-152994.75</v>
      </c>
      <c r="C45" s="31"/>
      <c r="E45" s="17"/>
      <c r="F45" s="17"/>
      <c r="K45">
        <v>1</v>
      </c>
    </row>
    <row r="46" spans="5:6" ht="12.75">
      <c r="E46" s="57"/>
      <c r="F46" s="57"/>
    </row>
    <row r="47" spans="1:6" ht="21.75" customHeight="1">
      <c r="A47" s="26" t="s">
        <v>40</v>
      </c>
      <c r="E47" s="58">
        <f>B13+B19+B31+B40+B41+B42</f>
        <v>2105058.7548785917</v>
      </c>
      <c r="F47" s="57"/>
    </row>
    <row r="48" spans="5:6" ht="12.75">
      <c r="E48" s="57"/>
      <c r="F48" s="57"/>
    </row>
    <row r="49" spans="5:6" ht="12.75">
      <c r="E49" s="57"/>
      <c r="F49" s="57"/>
    </row>
  </sheetData>
  <sheetProtection/>
  <mergeCells count="37">
    <mergeCell ref="B28:C28"/>
    <mergeCell ref="B29:C29"/>
    <mergeCell ref="B34:C34"/>
    <mergeCell ref="B30:C30"/>
    <mergeCell ref="B31:C31"/>
    <mergeCell ref="B32:C32"/>
    <mergeCell ref="B33:C33"/>
    <mergeCell ref="B24:C24"/>
    <mergeCell ref="B25:C25"/>
    <mergeCell ref="B26:C26"/>
    <mergeCell ref="B27:C27"/>
    <mergeCell ref="B10:C10"/>
    <mergeCell ref="B11:C11"/>
    <mergeCell ref="B12:C12"/>
    <mergeCell ref="A1:C1"/>
    <mergeCell ref="B13:C13"/>
    <mergeCell ref="B14:C14"/>
    <mergeCell ref="B15:C15"/>
    <mergeCell ref="B16:C16"/>
    <mergeCell ref="B17:C17"/>
    <mergeCell ref="B35:C35"/>
    <mergeCell ref="B36:C36"/>
    <mergeCell ref="B37:C37"/>
    <mergeCell ref="B18:C18"/>
    <mergeCell ref="B19:C19"/>
    <mergeCell ref="B20:C20"/>
    <mergeCell ref="B21:C21"/>
    <mergeCell ref="B22:C22"/>
    <mergeCell ref="B23:C23"/>
    <mergeCell ref="B38:C38"/>
    <mergeCell ref="B39:C39"/>
    <mergeCell ref="B40:C40"/>
    <mergeCell ref="B41:C41"/>
    <mergeCell ref="B42:C42"/>
    <mergeCell ref="B43:C43"/>
    <mergeCell ref="B44:C44"/>
    <mergeCell ref="B45:C45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2022-02-22T09:04:41Z</dcterms:created>
  <dcterms:modified xsi:type="dcterms:W3CDTF">2022-02-22T09:13:23Z</dcterms:modified>
  <cp:category/>
  <cp:version/>
  <cp:contentType/>
  <cp:contentStatus/>
</cp:coreProperties>
</file>