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5 АВГ17.1.2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<sst xmlns="http://schemas.openxmlformats.org/spreadsheetml/2006/main" count="42" uniqueCount="35">
  <si>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5 Августа 17/1,2</t>
  </si>
  <si>
    <t>Статьи затрат</t>
  </si>
  <si>
    <t>На 1 м2 в месяц, руб.</t>
  </si>
  <si>
    <t>6 мес. 2012 г. тыс. руб.</t>
  </si>
  <si>
    <t>Итого год, тыс.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</si>
  <si>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</si>
  <si>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</si>
  <si>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</si>
  <si>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</si>
  <si>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</si>
  <si>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</si>
  <si>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</si>
  <si>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</si>
  <si>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</si>
  <si>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</si>
  <si>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</si>
  <si>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</si>
  <si>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</si>
  <si>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</si>
  <si>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</si>
  <si>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</si>
  <si>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организации, непредвид. расх.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</si>
  <si>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</si>
  <si>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</si>
  <si>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</si>
  <si>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</si>
  <si>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Содержание и ремонт лифтов</t>
  </si>
  <si>
    <t>Всего:</t>
  </si>
  <si>
    <t>Обслуживаемый жилищный фонд</t>
  </si>
  <si>
    <t>S =26886,1 м2</t>
  </si>
  <si>
    <t xml:space="preserve"> </t>
  </si>
  <si>
    <t>Гл. экономист                                          О.А. Иценко</t>
  </si>
  <si>
    <t>Расчет затрат  на содержание, текущий ремонт, благоустройство  и санитарное состояние жилищного фонда  ТСЖ "Салют-16"  на 2013 год.</t>
  </si>
  <si>
    <t>6 мес. 2013 г. тыс. руб.</t>
  </si>
  <si>
    <t>э/лектроэнергия лифта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</si>
</sst>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3" fillId="0" borderId="3" xfId="0" applyFont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5" fillId="0" borderId="5" xfId="0" applyFont="1" applyBorder="1" applyAlignment="1">
      <alignment vertical="top" wrapText="1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vertical="top" wrapText="1"/>
    </xf>
    <xf numFmtId="2" fontId="4" fillId="0" borderId="6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9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M42"/>
  <sheetViews>
    <sheetView tabSelected="1" zoomScale="75" zoomScaleNormal="75" workbookViewId="0" topLeftCell="A1">
      <selection activeCell="K10" sqref="K10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3.00390625" style="0" customWidth="1"/>
    <col min="4" max="4" width="14.421875" style="0" customWidth="1"/>
    <col min="5" max="5" width="13.57421875" style="0" customWidth="1"/>
    <col min="6" max="7" width="14.140625" style="0" customWidth="1"/>
    <col min="8" max="8" width="14.57421875" style="0" customWidth="1"/>
    <col min="9" max="9" width="11.421875" style="0" customWidth="1"/>
    <col min="12" max="12" width="13.57421875" style="0" customWidth="1"/>
  </cols>
  <sheetData>
    <row r="1" ht="36.75" customHeight="1">
      <c r="B1" s="35" t="s">
        <v>0</v>
      </c>
    </row>
    <row r="2" spans="2:8" ht="18.75" customHeight="1">
      <c r="B2" s="51" t="s">
        <v>32</v>
      </c>
      <c r="C2" s="51"/>
      <c r="D2" s="52"/>
      <c r="E2" s="52"/>
      <c r="F2" s="52"/>
      <c r="G2" s="52"/>
      <c r="H2" s="52"/>
    </row>
    <row r="3" spans="2:8" ht="41.25" customHeight="1" thickBot="1">
      <c r="B3" s="53"/>
      <c r="C3" s="53"/>
      <c r="D3" s="54"/>
      <c r="E3" s="54"/>
      <c r="F3" s="54"/>
      <c r="G3" s="54"/>
      <c r="H3" s="54"/>
    </row>
    <row r="4" spans="2:8" ht="30.75" thickBot="1">
      <c r="B4" s="1" t="s">
        <v>1</v>
      </c>
      <c r="C4" s="2" t="s">
        <v>2</v>
      </c>
      <c r="D4" s="3" t="s">
        <v>3</v>
      </c>
      <c r="E4" s="2" t="s">
        <v>2</v>
      </c>
      <c r="F4" s="3" t="s">
        <v>33</v>
      </c>
      <c r="G4" s="2" t="s">
        <v>2</v>
      </c>
      <c r="H4" s="4" t="s">
        <v>4</v>
      </c>
    </row>
    <row r="5" spans="2:4" ht="13.5" thickBot="1">
      <c r="B5" s="5">
        <v>1</v>
      </c>
      <c r="C5" s="6">
        <v>2</v>
      </c>
      <c r="D5" s="7"/>
    </row>
    <row r="6" spans="2:8" ht="32.25" customHeight="1" thickBot="1">
      <c r="B6" s="8" t="s">
        <v>5</v>
      </c>
      <c r="C6" s="9">
        <v>0.97</v>
      </c>
      <c r="D6" s="10">
        <v>156.48</v>
      </c>
      <c r="E6" s="9">
        <v>1.03</v>
      </c>
      <c r="F6" s="10">
        <v>166.16</v>
      </c>
      <c r="G6" s="11">
        <v>1</v>
      </c>
      <c r="H6" s="11">
        <v>322.63</v>
      </c>
    </row>
    <row r="7" spans="2:8" ht="32.25" thickBot="1">
      <c r="B7" s="12" t="s">
        <v>6</v>
      </c>
      <c r="C7" s="13">
        <v>0.64</v>
      </c>
      <c r="D7" s="14">
        <v>103.24</v>
      </c>
      <c r="E7" s="13">
        <v>0.68</v>
      </c>
      <c r="F7" s="14">
        <v>109.7</v>
      </c>
      <c r="G7" s="15">
        <v>0.66</v>
      </c>
      <c r="H7" s="15">
        <v>212.94</v>
      </c>
    </row>
    <row r="8" spans="2:8" ht="24.75" customHeight="1" thickBot="1">
      <c r="B8" s="12" t="s">
        <v>7</v>
      </c>
      <c r="C8" s="13">
        <v>0.19</v>
      </c>
      <c r="D8" s="14">
        <v>30.65</v>
      </c>
      <c r="E8" s="13">
        <v>0.2</v>
      </c>
      <c r="F8" s="14">
        <v>32.26</v>
      </c>
      <c r="G8" s="15">
        <v>0.2</v>
      </c>
      <c r="H8" s="15">
        <v>62.91</v>
      </c>
    </row>
    <row r="9" spans="2:8" ht="24.75" customHeight="1" thickBot="1">
      <c r="B9" s="12" t="s">
        <v>8</v>
      </c>
      <c r="C9" s="13">
        <v>0.1</v>
      </c>
      <c r="D9" s="14">
        <v>16.13</v>
      </c>
      <c r="E9" s="13">
        <v>0.11</v>
      </c>
      <c r="F9" s="14">
        <v>17.74</v>
      </c>
      <c r="G9" s="15">
        <v>0.11</v>
      </c>
      <c r="H9" s="15">
        <v>33.88</v>
      </c>
    </row>
    <row r="10" spans="2:8" ht="24.75" customHeight="1" thickBot="1">
      <c r="B10" s="12" t="s">
        <v>9</v>
      </c>
      <c r="C10" s="16">
        <v>0.04</v>
      </c>
      <c r="D10" s="14">
        <v>6.45</v>
      </c>
      <c r="E10" s="16">
        <v>0.04</v>
      </c>
      <c r="F10" s="14">
        <v>6.45</v>
      </c>
      <c r="G10" s="15">
        <v>0.04</v>
      </c>
      <c r="H10" s="15">
        <v>12.91</v>
      </c>
    </row>
    <row r="11" spans="2:8" ht="32.25" thickBot="1">
      <c r="B11" s="8" t="s">
        <v>10</v>
      </c>
      <c r="C11" s="9">
        <v>2.33</v>
      </c>
      <c r="D11" s="10">
        <v>375.87</v>
      </c>
      <c r="E11" s="9">
        <v>2.47</v>
      </c>
      <c r="F11" s="10">
        <v>398.45</v>
      </c>
      <c r="G11" s="11">
        <v>2.4</v>
      </c>
      <c r="H11" s="11">
        <v>774.32</v>
      </c>
    </row>
    <row r="12" spans="2:8" ht="35.25" customHeight="1" thickBot="1">
      <c r="B12" s="12" t="s">
        <v>11</v>
      </c>
      <c r="C12" s="13">
        <v>1.47</v>
      </c>
      <c r="D12" s="14">
        <v>237.14</v>
      </c>
      <c r="E12" s="13">
        <v>1.56</v>
      </c>
      <c r="F12" s="14">
        <v>251.65</v>
      </c>
      <c r="G12" s="15">
        <v>1.52</v>
      </c>
      <c r="H12" s="15">
        <v>488.79</v>
      </c>
    </row>
    <row r="13" spans="2:8" ht="24.75" customHeight="1" thickBot="1">
      <c r="B13" s="12" t="s">
        <v>7</v>
      </c>
      <c r="C13" s="13">
        <v>0.44</v>
      </c>
      <c r="D13" s="14">
        <v>70.98</v>
      </c>
      <c r="E13" s="13">
        <v>0.47</v>
      </c>
      <c r="F13" s="14">
        <v>75.82</v>
      </c>
      <c r="G13" s="15">
        <v>0.46</v>
      </c>
      <c r="H13" s="15">
        <v>146.8</v>
      </c>
    </row>
    <row r="14" spans="2:8" ht="24.75" customHeight="1" thickBot="1">
      <c r="B14" s="12" t="s">
        <v>8</v>
      </c>
      <c r="C14" s="13">
        <v>0.38</v>
      </c>
      <c r="D14" s="14">
        <v>61.3</v>
      </c>
      <c r="E14" s="13">
        <v>0.4</v>
      </c>
      <c r="F14" s="14">
        <v>64.53</v>
      </c>
      <c r="G14" s="15">
        <v>0.39</v>
      </c>
      <c r="H14" s="15">
        <v>125.83</v>
      </c>
    </row>
    <row r="15" spans="2:8" ht="24.75" customHeight="1" thickBot="1">
      <c r="B15" s="12" t="s">
        <v>12</v>
      </c>
      <c r="C15" s="16">
        <v>0.04</v>
      </c>
      <c r="D15" s="14">
        <v>6.45</v>
      </c>
      <c r="E15" s="16">
        <v>0.04</v>
      </c>
      <c r="F15" s="14">
        <v>6.45</v>
      </c>
      <c r="G15" s="15">
        <v>0.04</v>
      </c>
      <c r="H15" s="15">
        <v>12.91</v>
      </c>
    </row>
    <row r="16" spans="2:8" ht="48" thickBot="1">
      <c r="B16" s="8" t="s">
        <v>13</v>
      </c>
      <c r="C16" s="9">
        <v>3.84</v>
      </c>
      <c r="D16" s="10">
        <v>619.46</v>
      </c>
      <c r="E16" s="9">
        <v>4.07</v>
      </c>
      <c r="F16" s="10">
        <v>655.75</v>
      </c>
      <c r="G16" s="17">
        <v>3.95</v>
      </c>
      <c r="H16" s="11">
        <v>1275.21</v>
      </c>
    </row>
    <row r="17" spans="2:8" ht="48" thickBot="1">
      <c r="B17" s="12" t="s">
        <v>14</v>
      </c>
      <c r="C17" s="13">
        <v>1.56</v>
      </c>
      <c r="D17" s="10">
        <v>251.65</v>
      </c>
      <c r="E17" s="13">
        <v>1.65</v>
      </c>
      <c r="F17" s="10">
        <v>266.17</v>
      </c>
      <c r="G17" s="15">
        <v>1.61</v>
      </c>
      <c r="H17" s="18">
        <v>517.83</v>
      </c>
    </row>
    <row r="18" spans="2:8" ht="24.75" customHeight="1" thickBot="1">
      <c r="B18" s="12" t="s">
        <v>7</v>
      </c>
      <c r="C18" s="13">
        <v>0.47</v>
      </c>
      <c r="D18" s="14">
        <v>75.82</v>
      </c>
      <c r="E18" s="13">
        <v>0.5</v>
      </c>
      <c r="F18" s="14">
        <v>80.66</v>
      </c>
      <c r="G18" s="15">
        <v>0.49</v>
      </c>
      <c r="H18" s="19">
        <v>156.48</v>
      </c>
    </row>
    <row r="19" spans="2:8" ht="24.75" customHeight="1" thickBot="1">
      <c r="B19" s="12" t="s">
        <v>8</v>
      </c>
      <c r="C19" s="13">
        <v>0.34</v>
      </c>
      <c r="D19" s="14">
        <v>54.85</v>
      </c>
      <c r="E19" s="13">
        <v>0.35</v>
      </c>
      <c r="F19" s="14">
        <v>56.46</v>
      </c>
      <c r="G19" s="15">
        <v>0.35</v>
      </c>
      <c r="H19" s="19">
        <v>111.31</v>
      </c>
    </row>
    <row r="20" spans="2:8" ht="24.75" customHeight="1" thickBot="1">
      <c r="B20" s="12" t="s">
        <v>15</v>
      </c>
      <c r="C20" s="13">
        <v>0.69</v>
      </c>
      <c r="D20" s="14">
        <v>111.31</v>
      </c>
      <c r="E20" s="13">
        <v>0.73</v>
      </c>
      <c r="F20" s="14">
        <v>117.76</v>
      </c>
      <c r="G20" s="15">
        <v>0.71</v>
      </c>
      <c r="H20" s="15">
        <v>229.07</v>
      </c>
    </row>
    <row r="21" spans="2:8" ht="24.75" customHeight="1" thickBot="1">
      <c r="B21" s="12" t="s">
        <v>16</v>
      </c>
      <c r="C21" s="13">
        <v>0.78</v>
      </c>
      <c r="D21" s="14">
        <v>125.83</v>
      </c>
      <c r="E21" s="13">
        <v>0.84</v>
      </c>
      <c r="F21" s="14">
        <v>134.7</v>
      </c>
      <c r="G21" s="15">
        <v>0.81</v>
      </c>
      <c r="H21" s="15">
        <v>260.53</v>
      </c>
    </row>
    <row r="22" spans="2:8" ht="24.75" customHeight="1" thickBot="1">
      <c r="B22" s="12" t="s">
        <v>17</v>
      </c>
      <c r="C22" s="21"/>
      <c r="D22" s="22"/>
      <c r="E22" s="21"/>
      <c r="F22" s="22"/>
      <c r="G22" s="23"/>
      <c r="H22" s="23"/>
    </row>
    <row r="23" spans="2:8" ht="32.25" thickBot="1">
      <c r="B23" s="12" t="s">
        <v>18</v>
      </c>
      <c r="C23" s="13">
        <v>0.13</v>
      </c>
      <c r="D23" s="14">
        <v>20.97</v>
      </c>
      <c r="E23" s="13">
        <v>0.14</v>
      </c>
      <c r="F23" s="14">
        <v>22.58</v>
      </c>
      <c r="G23" s="15">
        <v>0.14</v>
      </c>
      <c r="H23" s="15">
        <v>43.56</v>
      </c>
    </row>
    <row r="24" spans="2:8" ht="24.75" customHeight="1" thickBot="1">
      <c r="B24" s="12" t="s">
        <v>19</v>
      </c>
      <c r="C24" s="16">
        <v>0.26</v>
      </c>
      <c r="D24" s="14">
        <v>41.94</v>
      </c>
      <c r="E24" s="16">
        <v>0.275</v>
      </c>
      <c r="F24" s="14">
        <v>44.36</v>
      </c>
      <c r="G24" s="15">
        <v>0.27</v>
      </c>
      <c r="H24" s="15">
        <v>86.3</v>
      </c>
    </row>
    <row r="25" spans="2:8" ht="24.75" customHeight="1" thickBot="1">
      <c r="B25" s="12" t="s">
        <v>20</v>
      </c>
      <c r="C25" s="16">
        <v>0.15</v>
      </c>
      <c r="D25" s="14">
        <v>24.2</v>
      </c>
      <c r="E25" s="16">
        <v>0.16</v>
      </c>
      <c r="F25" s="14">
        <v>25.81</v>
      </c>
      <c r="G25" s="15">
        <v>0.16</v>
      </c>
      <c r="H25" s="15">
        <v>50.01</v>
      </c>
    </row>
    <row r="26" spans="2:8" ht="24.75" customHeight="1" thickBot="1">
      <c r="B26" s="12" t="s">
        <v>21</v>
      </c>
      <c r="C26" s="20">
        <v>0.24</v>
      </c>
      <c r="D26" s="14">
        <v>38.72</v>
      </c>
      <c r="E26" s="20">
        <v>0.26</v>
      </c>
      <c r="F26" s="14">
        <v>41.94</v>
      </c>
      <c r="G26" s="15">
        <v>0.25</v>
      </c>
      <c r="H26" s="24">
        <v>80.66</v>
      </c>
    </row>
    <row r="27" spans="2:8" ht="24.75" customHeight="1" thickBot="1">
      <c r="B27" s="8" t="s">
        <v>22</v>
      </c>
      <c r="C27" s="25">
        <v>0.32</v>
      </c>
      <c r="D27" s="10">
        <v>51.62</v>
      </c>
      <c r="E27" s="25">
        <v>0.34</v>
      </c>
      <c r="F27" s="10">
        <v>54.85</v>
      </c>
      <c r="G27" s="26">
        <v>0.33</v>
      </c>
      <c r="H27" s="26">
        <v>106.47</v>
      </c>
    </row>
    <row r="28" spans="2:8" ht="24.75" customHeight="1" thickBot="1">
      <c r="B28" s="8" t="s">
        <v>23</v>
      </c>
      <c r="C28" s="9">
        <v>2.11</v>
      </c>
      <c r="D28" s="10">
        <v>340.38</v>
      </c>
      <c r="E28" s="9">
        <v>2.23</v>
      </c>
      <c r="F28" s="10">
        <v>359.74</v>
      </c>
      <c r="G28" s="17">
        <v>2.17</v>
      </c>
      <c r="H28" s="11">
        <v>700.11</v>
      </c>
    </row>
    <row r="29" spans="2:8" ht="24.75" customHeight="1" thickBot="1">
      <c r="B29" s="8" t="s">
        <v>24</v>
      </c>
      <c r="C29" s="25">
        <v>0.45</v>
      </c>
      <c r="D29" s="10">
        <v>72.59</v>
      </c>
      <c r="E29" s="25">
        <v>0.48</v>
      </c>
      <c r="F29" s="10">
        <v>77.43</v>
      </c>
      <c r="G29" s="11">
        <v>0.47</v>
      </c>
      <c r="H29" s="11">
        <v>150.02</v>
      </c>
    </row>
    <row r="30" spans="2:13" ht="33" customHeight="1" thickBot="1">
      <c r="B30" s="8" t="s">
        <v>25</v>
      </c>
      <c r="C30" s="9">
        <v>10.02</v>
      </c>
      <c r="D30" s="10">
        <v>1616.39</v>
      </c>
      <c r="E30" s="9">
        <v>10.62</v>
      </c>
      <c r="F30" s="10">
        <v>1712.38</v>
      </c>
      <c r="G30" s="27">
        <v>10.32</v>
      </c>
      <c r="H30" s="11">
        <v>3328.77</v>
      </c>
      <c r="I30" s="28"/>
      <c r="J30" s="29">
        <f>G6+G11+G16+G27+G28+G29</f>
        <v>10.32</v>
      </c>
      <c r="K30" s="28">
        <f>H6+H11+H16+H27+H28+H29</f>
        <v>3328.7599999999998</v>
      </c>
      <c r="L30" s="28">
        <f>H7+H8+H9+H10+H12+H13+H14+H15+H17+H18+H19+H20+H23+H24+H25+H26+H27+H28+H29</f>
        <v>3328.7900000000004</v>
      </c>
      <c r="M30" s="28">
        <f>E6+E11+E16+E27+E28+E29</f>
        <v>10.620000000000001</v>
      </c>
    </row>
    <row r="31" spans="2:8" ht="24.75" customHeight="1">
      <c r="B31" s="36" t="s">
        <v>34</v>
      </c>
      <c r="C31" s="37">
        <v>0.4</v>
      </c>
      <c r="D31" s="38">
        <v>64.53</v>
      </c>
      <c r="E31" s="39">
        <v>0.42</v>
      </c>
      <c r="F31" s="40">
        <v>67.75</v>
      </c>
      <c r="G31" s="39">
        <v>0.41</v>
      </c>
      <c r="H31" s="17">
        <v>132.28</v>
      </c>
    </row>
    <row r="32" spans="2:8" ht="30" customHeight="1" thickBot="1">
      <c r="B32" s="30" t="s">
        <v>26</v>
      </c>
      <c r="C32" s="41">
        <v>2.75</v>
      </c>
      <c r="D32" s="42"/>
      <c r="E32" s="43">
        <v>2.91</v>
      </c>
      <c r="F32" s="44"/>
      <c r="G32" s="45"/>
      <c r="H32" s="45"/>
    </row>
    <row r="33" spans="2:8" ht="30" customHeight="1" thickBot="1">
      <c r="B33" s="30">
        <v>26886.1</v>
      </c>
      <c r="C33" s="31"/>
      <c r="D33" s="31"/>
      <c r="E33" s="31"/>
      <c r="F33" s="31"/>
      <c r="G33" s="46"/>
      <c r="H33" s="47">
        <v>3461.05</v>
      </c>
    </row>
    <row r="34" spans="2:8" ht="19.5" thickBot="1">
      <c r="B34" s="32" t="s">
        <v>27</v>
      </c>
      <c r="C34" s="33">
        <v>13.17</v>
      </c>
      <c r="D34" s="48"/>
      <c r="E34" s="33">
        <v>13.95</v>
      </c>
      <c r="F34" s="48"/>
      <c r="G34" s="49"/>
      <c r="H34" s="50"/>
    </row>
    <row r="35" spans="2:5" ht="15">
      <c r="B35" s="34"/>
      <c r="C35" s="34"/>
      <c r="D35" s="34"/>
      <c r="E35" s="34"/>
    </row>
    <row r="36" spans="2:5" ht="15">
      <c r="B36" s="34" t="s">
        <v>28</v>
      </c>
      <c r="C36" s="34"/>
      <c r="D36" s="34"/>
      <c r="E36" s="34"/>
    </row>
    <row r="37" spans="2:5" ht="15">
      <c r="B37" s="34" t="s">
        <v>29</v>
      </c>
      <c r="C37" s="34"/>
      <c r="D37" s="34"/>
      <c r="E37" s="34"/>
    </row>
    <row r="38" spans="2:5" ht="15">
      <c r="B38" s="34"/>
      <c r="C38" s="34"/>
      <c r="D38" s="34"/>
      <c r="E38" s="34"/>
    </row>
    <row r="39" spans="2:5" ht="15">
      <c r="B39" s="34" t="s">
        <v>30</v>
      </c>
      <c r="C39" s="34"/>
      <c r="D39" s="34"/>
      <c r="E39" s="34"/>
    </row>
    <row r="40" spans="2:5" ht="15">
      <c r="B40" s="34" t="s">
        <v>31</v>
      </c>
      <c r="C40" s="34"/>
      <c r="D40" s="34"/>
      <c r="E40" s="34"/>
    </row>
    <row r="41" spans="2:5" ht="15">
      <c r="B41" s="34" t="s">
        <v>30</v>
      </c>
      <c r="C41" s="34"/>
      <c r="D41" s="34"/>
      <c r="E41" s="34"/>
    </row>
    <row r="42" spans="2:5" ht="15">
      <c r="B42" s="34"/>
      <c r="C42" s="34"/>
      <c r="D42" s="34"/>
      <c r="E42" s="34"/>
    </row>
  </sheetData>
  <mergeCells count="1">
    <mergeCell ref="B2:H3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2013-07-30T11:10:54Z</cp:lastPrinted>
  <dcterms:created xsi:type="dcterms:W3CDTF">2013-07-08T11:43:50Z</dcterms:created>
  <dcterms:modified xsi:type="dcterms:W3CDTF">2013-07-30T11:13:15Z</dcterms:modified>
  <cp:category/>
  <cp:version/>
  <cp:contentType/>
  <cp:contentStatus/>
</cp:coreProperties>
</file>