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5АВГ 1 2013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<sst xmlns="http://schemas.openxmlformats.org/spreadsheetml/2006/main" count="41" uniqueCount="36">
  <si>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5 Августа 1</t>
  </si>
  <si>
    <t>Статьи затрат</t>
  </si>
  <si>
    <t>На 1 м2 в месяц, руб.</t>
  </si>
  <si>
    <t>Итого год, тыс. руб.</t>
  </si>
  <si>
    <t>1. Ремонт конструктивных элементов жилых зданий, в т.ч.</t>
  </si>
  <si>
    <t>- заработная плата рабочих, выполняющих ремонт конструктивных элементов жилых зданий</t>
  </si>
  <si>
    <t xml:space="preserve"> отчисления на соц.нужды (30,2%)</t>
  </si>
  <si>
    <t>- материалы</t>
  </si>
  <si>
    <t xml:space="preserve"> прочие расходы</t>
  </si>
  <si>
    <t>2. Ремонт и обслуживание внутридомового инженерного оборудования, в т.ч.</t>
  </si>
  <si>
    <t>- заработная плата рабочих, выполняющих ремонт и обслуживание внутридомового инженерного оборудования</t>
  </si>
  <si>
    <t>- прочие расходы</t>
  </si>
  <si>
    <t>3. Благоустройство и обеспечение санитарного состояния жилых зданий и придомовой территории, в т.ч.</t>
  </si>
  <si>
    <t>- заработная плата рабочих, занятых благоустройством и обеспечением санитарного состояния жилых зданий и придомовой территории</t>
  </si>
  <si>
    <t>отчисления на соц.нужды (30,2%)</t>
  </si>
  <si>
    <t>- электроэнергия</t>
  </si>
  <si>
    <t>- услуги сторонних организаций</t>
  </si>
  <si>
    <t>В том числе:</t>
  </si>
  <si>
    <t>1) эксплуатация внутренних, устройств электро-, газоснабжения</t>
  </si>
  <si>
    <t>2) аварийная служба</t>
  </si>
  <si>
    <t>3) вывоз КГМ</t>
  </si>
  <si>
    <t>4) прочие сторонние организации</t>
  </si>
  <si>
    <t>4. Прочие прямые затраты</t>
  </si>
  <si>
    <t>5. Общеэксплуатационные расходы, в т.ч.</t>
  </si>
  <si>
    <t>6. Внеэксплуатационные расходы</t>
  </si>
  <si>
    <t>ИТОГО расходов  на 1 м2</t>
  </si>
  <si>
    <t>Всего:</t>
  </si>
  <si>
    <t>Обслуживаемый жилищный фонд, м2</t>
  </si>
  <si>
    <t>Главный экономист</t>
  </si>
  <si>
    <t>О.А. Иценко</t>
  </si>
  <si>
    <t xml:space="preserve"> </t>
  </si>
  <si>
    <t>Расчет затрат  на содержание, текущий ремонт, благоустройство  и санитарное состояние жилищного фонда  ТСЖ "Салют-16"  на 2013 год.</t>
  </si>
  <si>
    <t>1 полуг. 2013 г. тыс. руб.</t>
  </si>
  <si>
    <t>2 полуг. 2013 г. тыс. руб.</t>
  </si>
  <si>
    <t>электроэнергия лифтов</t>
  </si>
  <si>
    <t>Содержание и ремонт лифтов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</si>
</sst>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0"/>
    <numFmt numFmtId="181" formatCode="0.00000000"/>
    <numFmt numFmtId="182" formatCode="0.000000"/>
  </numFmts>
  <fonts count="10">
    <font>
      <sz val="10"/>
      <name val="Arial"/>
      <family val="0"/>
    </font>
    <font>
      <b/>
      <sz val="14"/>
      <name val="Arial Narrow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distributed"/>
    </xf>
    <xf numFmtId="0" fontId="4" fillId="0" borderId="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0" borderId="3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2" fontId="2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6" fillId="0" borderId="3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6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7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2" fontId="3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K41"/>
  <sheetViews>
    <sheetView tabSelected="1" zoomScale="75" zoomScaleNormal="75" workbookViewId="0" topLeftCell="A7">
      <selection activeCell="K14" sqref="K14"/>
    </sheetView>
  </sheetViews>
  <sheetFormatPr defaultColWidth="9.140625" defaultRowHeight="12.75"/>
  <cols>
    <col min="1" max="1" width="0.85546875" style="0" customWidth="1"/>
    <col min="2" max="2" width="60.8515625" style="0" customWidth="1"/>
    <col min="3" max="3" width="13.00390625" style="0" customWidth="1"/>
    <col min="4" max="4" width="14.421875" style="0" customWidth="1"/>
    <col min="5" max="5" width="13.57421875" style="0" customWidth="1"/>
    <col min="6" max="7" width="14.140625" style="0" customWidth="1"/>
    <col min="8" max="8" width="14.57421875" style="0" customWidth="1"/>
    <col min="9" max="9" width="11.421875" style="0" customWidth="1"/>
  </cols>
  <sheetData>
    <row r="1" ht="18.75" customHeight="1">
      <c r="B1" s="1" t="s">
        <v>0</v>
      </c>
    </row>
    <row r="2" spans="2:8" ht="18.75" customHeight="1">
      <c r="B2" s="48" t="s">
        <v>31</v>
      </c>
      <c r="C2" s="48"/>
      <c r="D2" s="49"/>
      <c r="E2" s="49"/>
      <c r="F2" s="49"/>
      <c r="G2" s="49"/>
      <c r="H2" s="49"/>
    </row>
    <row r="3" spans="2:8" ht="21" customHeight="1" thickBot="1">
      <c r="B3" s="50"/>
      <c r="C3" s="50"/>
      <c r="D3" s="51"/>
      <c r="E3" s="51"/>
      <c r="F3" s="51"/>
      <c r="G3" s="51"/>
      <c r="H3" s="51"/>
    </row>
    <row r="4" spans="2:8" ht="30.75" thickBot="1">
      <c r="B4" s="2" t="s">
        <v>1</v>
      </c>
      <c r="C4" s="3" t="s">
        <v>2</v>
      </c>
      <c r="D4" s="4" t="s">
        <v>32</v>
      </c>
      <c r="E4" s="3" t="s">
        <v>2</v>
      </c>
      <c r="F4" s="4" t="s">
        <v>33</v>
      </c>
      <c r="G4" s="3" t="s">
        <v>2</v>
      </c>
      <c r="H4" s="5" t="s">
        <v>3</v>
      </c>
    </row>
    <row r="5" spans="2:4" ht="13.5" thickBot="1">
      <c r="B5" s="6">
        <v>1</v>
      </c>
      <c r="C5" s="7">
        <v>2</v>
      </c>
      <c r="D5" s="8"/>
    </row>
    <row r="6" spans="2:8" ht="42" customHeight="1" thickBot="1">
      <c r="B6" s="9" t="s">
        <v>4</v>
      </c>
      <c r="C6" s="10">
        <v>0.97</v>
      </c>
      <c r="D6" s="11">
        <v>41.152056</v>
      </c>
      <c r="E6" s="10">
        <v>1.03</v>
      </c>
      <c r="F6" s="11">
        <v>43.697544</v>
      </c>
      <c r="G6" s="10">
        <v>1</v>
      </c>
      <c r="H6" s="10">
        <v>84.84960000000001</v>
      </c>
    </row>
    <row r="7" spans="2:8" ht="38.25" thickBot="1">
      <c r="B7" s="12" t="s">
        <v>5</v>
      </c>
      <c r="C7" s="13">
        <v>0.64</v>
      </c>
      <c r="D7" s="14">
        <v>27.151872</v>
      </c>
      <c r="E7" s="13">
        <v>0.68</v>
      </c>
      <c r="F7" s="14">
        <v>28.848864000000003</v>
      </c>
      <c r="G7" s="13">
        <v>0.66</v>
      </c>
      <c r="H7" s="13">
        <v>56.000736</v>
      </c>
    </row>
    <row r="8" spans="2:8" ht="19.5" thickBot="1">
      <c r="B8" s="12" t="s">
        <v>6</v>
      </c>
      <c r="C8" s="13">
        <v>0.19</v>
      </c>
      <c r="D8" s="14">
        <v>8.060711999999999</v>
      </c>
      <c r="E8" s="13">
        <v>0.2</v>
      </c>
      <c r="F8" s="14">
        <v>8.484960000000001</v>
      </c>
      <c r="G8" s="13">
        <v>0.195</v>
      </c>
      <c r="H8" s="13">
        <v>16.545672</v>
      </c>
    </row>
    <row r="9" spans="2:8" ht="19.5" thickBot="1">
      <c r="B9" s="12" t="s">
        <v>7</v>
      </c>
      <c r="C9" s="13">
        <v>0.1</v>
      </c>
      <c r="D9" s="14">
        <v>4.2424800000000005</v>
      </c>
      <c r="E9" s="13">
        <v>0.11</v>
      </c>
      <c r="F9" s="14">
        <v>4.666728</v>
      </c>
      <c r="G9" s="13">
        <v>0.105</v>
      </c>
      <c r="H9" s="13">
        <v>8.909208</v>
      </c>
    </row>
    <row r="10" spans="2:8" ht="19.5" thickBot="1">
      <c r="B10" s="12" t="s">
        <v>8</v>
      </c>
      <c r="C10" s="15">
        <v>0.04</v>
      </c>
      <c r="D10" s="14">
        <v>1.696992</v>
      </c>
      <c r="E10" s="15">
        <v>0.04</v>
      </c>
      <c r="F10" s="14">
        <v>1.696992</v>
      </c>
      <c r="G10" s="13">
        <v>0.04</v>
      </c>
      <c r="H10" s="13">
        <v>3.393984</v>
      </c>
    </row>
    <row r="11" spans="2:8" ht="38.25" thickBot="1">
      <c r="B11" s="9" t="s">
        <v>9</v>
      </c>
      <c r="C11" s="10">
        <v>2.44</v>
      </c>
      <c r="D11" s="11">
        <v>103.516512</v>
      </c>
      <c r="E11" s="10">
        <v>2.58</v>
      </c>
      <c r="F11" s="11">
        <v>109.455984</v>
      </c>
      <c r="G11" s="10">
        <v>2.51</v>
      </c>
      <c r="H11" s="10">
        <v>212.972496</v>
      </c>
    </row>
    <row r="12" spans="2:8" ht="59.25" customHeight="1" thickBot="1">
      <c r="B12" s="12" t="s">
        <v>10</v>
      </c>
      <c r="C12" s="13">
        <v>1.47</v>
      </c>
      <c r="D12" s="14">
        <v>62.364456000000004</v>
      </c>
      <c r="E12" s="52">
        <v>1.55</v>
      </c>
      <c r="F12" s="14">
        <v>65.75844000000001</v>
      </c>
      <c r="G12" s="13">
        <v>1.51</v>
      </c>
      <c r="H12" s="13">
        <v>128.12289600000003</v>
      </c>
    </row>
    <row r="13" spans="2:8" ht="19.5" thickBot="1">
      <c r="B13" s="12" t="s">
        <v>6</v>
      </c>
      <c r="C13" s="13">
        <v>0.44</v>
      </c>
      <c r="D13" s="14">
        <v>18.666912</v>
      </c>
      <c r="E13" s="13">
        <v>0.47</v>
      </c>
      <c r="F13" s="14">
        <v>19.939656</v>
      </c>
      <c r="G13" s="13">
        <v>0.455</v>
      </c>
      <c r="H13" s="13">
        <v>38.606567999999996</v>
      </c>
    </row>
    <row r="14" spans="2:8" ht="19.5" thickBot="1">
      <c r="B14" s="12" t="s">
        <v>7</v>
      </c>
      <c r="C14" s="13">
        <v>0.49</v>
      </c>
      <c r="D14" s="14">
        <v>20.788152</v>
      </c>
      <c r="E14" s="13">
        <v>0.52</v>
      </c>
      <c r="F14" s="14">
        <v>22.060896</v>
      </c>
      <c r="G14" s="13">
        <v>0.505</v>
      </c>
      <c r="H14" s="13">
        <v>42.849047999999996</v>
      </c>
    </row>
    <row r="15" spans="2:8" ht="19.5" thickBot="1">
      <c r="B15" s="12" t="s">
        <v>11</v>
      </c>
      <c r="C15" s="15">
        <v>0.04</v>
      </c>
      <c r="D15" s="14">
        <v>1.696992</v>
      </c>
      <c r="E15" s="15">
        <v>0.04</v>
      </c>
      <c r="F15" s="14">
        <v>1.696992</v>
      </c>
      <c r="G15" s="13">
        <v>0.04</v>
      </c>
      <c r="H15" s="13">
        <v>3.393984</v>
      </c>
    </row>
    <row r="16" spans="2:8" ht="57" thickBot="1">
      <c r="B16" s="16" t="s">
        <v>12</v>
      </c>
      <c r="C16" s="10">
        <v>3.73</v>
      </c>
      <c r="D16" s="11">
        <v>158.24450399999998</v>
      </c>
      <c r="E16" s="10">
        <v>3.96</v>
      </c>
      <c r="F16" s="11">
        <v>168.00220800000002</v>
      </c>
      <c r="G16" s="10">
        <v>3.845</v>
      </c>
      <c r="H16" s="17">
        <v>326.246712</v>
      </c>
    </row>
    <row r="17" spans="2:8" ht="63" customHeight="1" thickBot="1">
      <c r="B17" s="12" t="s">
        <v>13</v>
      </c>
      <c r="C17" s="13">
        <v>1.56</v>
      </c>
      <c r="D17" s="14">
        <v>66.182688</v>
      </c>
      <c r="E17" s="13">
        <v>1.65</v>
      </c>
      <c r="F17" s="14">
        <v>70.00092</v>
      </c>
      <c r="G17" s="13">
        <v>1.605</v>
      </c>
      <c r="H17" s="18">
        <v>136.183608</v>
      </c>
    </row>
    <row r="18" spans="2:8" ht="19.5" thickBot="1">
      <c r="B18" s="12" t="s">
        <v>14</v>
      </c>
      <c r="C18" s="13">
        <v>0.47</v>
      </c>
      <c r="D18" s="14">
        <v>19.939656</v>
      </c>
      <c r="E18" s="13">
        <v>0.5</v>
      </c>
      <c r="F18" s="14">
        <v>21.212400000000002</v>
      </c>
      <c r="G18" s="19">
        <v>0.485</v>
      </c>
      <c r="H18" s="20">
        <v>41.152056</v>
      </c>
    </row>
    <row r="19" spans="2:8" ht="19.5" thickBot="1">
      <c r="B19" s="12" t="s">
        <v>7</v>
      </c>
      <c r="C19" s="13">
        <v>0.23</v>
      </c>
      <c r="D19" s="14">
        <v>9.757704000000002</v>
      </c>
      <c r="E19" s="13">
        <v>0.24</v>
      </c>
      <c r="F19" s="14">
        <v>10.181951999999999</v>
      </c>
      <c r="G19" s="20">
        <v>0.235</v>
      </c>
      <c r="H19" s="20">
        <v>19.939656</v>
      </c>
    </row>
    <row r="20" spans="2:8" ht="19.5" thickBot="1">
      <c r="B20" s="12" t="s">
        <v>15</v>
      </c>
      <c r="C20" s="13">
        <v>0.69</v>
      </c>
      <c r="D20" s="14">
        <v>29.273112</v>
      </c>
      <c r="E20" s="13">
        <v>0.73</v>
      </c>
      <c r="F20" s="14">
        <v>30.970104</v>
      </c>
      <c r="G20" s="13">
        <v>0.71</v>
      </c>
      <c r="H20" s="13">
        <v>60.243216000000004</v>
      </c>
    </row>
    <row r="21" spans="2:8" ht="19.5" thickBot="1">
      <c r="B21" s="12" t="s">
        <v>16</v>
      </c>
      <c r="C21" s="13">
        <v>0.78</v>
      </c>
      <c r="D21" s="14">
        <v>33.091344</v>
      </c>
      <c r="E21" s="13">
        <v>0.84</v>
      </c>
      <c r="F21" s="14">
        <v>35.424708</v>
      </c>
      <c r="G21" s="13">
        <v>0.8075</v>
      </c>
      <c r="H21" s="13">
        <v>68.516052</v>
      </c>
    </row>
    <row r="22" spans="2:8" ht="19.5" thickBot="1">
      <c r="B22" s="12" t="s">
        <v>17</v>
      </c>
      <c r="C22" s="21"/>
      <c r="D22" s="22"/>
      <c r="E22" s="21"/>
      <c r="F22" s="22"/>
      <c r="G22" s="19"/>
      <c r="H22" s="19"/>
    </row>
    <row r="23" spans="2:8" ht="38.25" thickBot="1">
      <c r="B23" s="12" t="s">
        <v>18</v>
      </c>
      <c r="C23" s="13">
        <v>0.13</v>
      </c>
      <c r="D23" s="14">
        <v>5.515224</v>
      </c>
      <c r="E23" s="13">
        <v>0.14</v>
      </c>
      <c r="F23" s="14">
        <v>5.939472</v>
      </c>
      <c r="G23" s="13">
        <v>0.135</v>
      </c>
      <c r="H23" s="13">
        <v>11.454696</v>
      </c>
    </row>
    <row r="24" spans="2:8" ht="19.5" thickBot="1">
      <c r="B24" s="12" t="s">
        <v>19</v>
      </c>
      <c r="C24" s="15">
        <v>0.26</v>
      </c>
      <c r="D24" s="14">
        <v>11.030448</v>
      </c>
      <c r="E24" s="15">
        <v>0.275</v>
      </c>
      <c r="F24" s="14">
        <v>11.666820000000001</v>
      </c>
      <c r="G24" s="13">
        <v>0.2675</v>
      </c>
      <c r="H24" s="13">
        <v>22.697268</v>
      </c>
    </row>
    <row r="25" spans="2:8" ht="19.5" thickBot="1">
      <c r="B25" s="12" t="s">
        <v>20</v>
      </c>
      <c r="C25" s="15">
        <v>0.15</v>
      </c>
      <c r="D25" s="14">
        <v>6.363719999999999</v>
      </c>
      <c r="E25" s="15">
        <v>0.16</v>
      </c>
      <c r="F25" s="14">
        <v>6.787968</v>
      </c>
      <c r="G25" s="13">
        <v>0.155</v>
      </c>
      <c r="H25" s="13">
        <v>13.151688</v>
      </c>
    </row>
    <row r="26" spans="2:8" ht="19.5" thickBot="1">
      <c r="B26" s="12" t="s">
        <v>21</v>
      </c>
      <c r="C26" s="19">
        <v>0.24</v>
      </c>
      <c r="D26" s="14">
        <v>10.181951999999999</v>
      </c>
      <c r="E26" s="19">
        <v>0.26</v>
      </c>
      <c r="F26" s="14">
        <v>11.030448</v>
      </c>
      <c r="G26" s="23">
        <v>0.25</v>
      </c>
      <c r="H26" s="23">
        <v>21.2124</v>
      </c>
    </row>
    <row r="27" spans="2:8" ht="19.5" thickBot="1">
      <c r="B27" s="9" t="s">
        <v>22</v>
      </c>
      <c r="C27" s="24">
        <v>0.32</v>
      </c>
      <c r="D27" s="11">
        <v>13.575936</v>
      </c>
      <c r="E27" s="24">
        <v>0.34</v>
      </c>
      <c r="F27" s="11">
        <v>14.424432000000001</v>
      </c>
      <c r="G27" s="25">
        <v>0.33</v>
      </c>
      <c r="H27" s="25">
        <v>28.000368</v>
      </c>
    </row>
    <row r="28" spans="2:8" ht="19.5" thickBot="1">
      <c r="B28" s="9" t="s">
        <v>23</v>
      </c>
      <c r="C28" s="10">
        <v>2.11</v>
      </c>
      <c r="D28" s="11">
        <v>89.51632799999999</v>
      </c>
      <c r="E28" s="10">
        <v>2.23</v>
      </c>
      <c r="F28" s="11">
        <v>94.607304</v>
      </c>
      <c r="G28" s="26">
        <v>2.17</v>
      </c>
      <c r="H28" s="26">
        <v>184.123632</v>
      </c>
    </row>
    <row r="29" spans="2:8" ht="19.5" thickBot="1">
      <c r="B29" s="9" t="s">
        <v>24</v>
      </c>
      <c r="C29" s="24">
        <v>0.45</v>
      </c>
      <c r="D29" s="11">
        <v>19.09116</v>
      </c>
      <c r="E29" s="24">
        <v>0.48</v>
      </c>
      <c r="F29" s="11">
        <v>20.363903999999998</v>
      </c>
      <c r="G29" s="27">
        <v>0.465</v>
      </c>
      <c r="H29" s="27">
        <v>39.45506399999999</v>
      </c>
    </row>
    <row r="30" spans="2:11" ht="26.25" customHeight="1" thickBot="1">
      <c r="B30" s="9" t="s">
        <v>25</v>
      </c>
      <c r="C30" s="10">
        <v>10.02</v>
      </c>
      <c r="D30" s="11">
        <v>425.09649599999995</v>
      </c>
      <c r="E30" s="10">
        <v>10.62</v>
      </c>
      <c r="F30" s="11">
        <v>450.55137600000006</v>
      </c>
      <c r="G30" s="10">
        <v>10.32</v>
      </c>
      <c r="H30" s="10">
        <v>875.647872</v>
      </c>
      <c r="I30" s="28"/>
      <c r="K30" s="28">
        <f>E6+E11+E16+E27+E28+E29</f>
        <v>10.620000000000001</v>
      </c>
    </row>
    <row r="31" spans="2:8" ht="24.75" customHeight="1">
      <c r="B31" s="39" t="s">
        <v>34</v>
      </c>
      <c r="C31" s="41">
        <v>0.4</v>
      </c>
      <c r="D31" s="20">
        <v>16.969920000000002</v>
      </c>
      <c r="E31" s="42">
        <v>0.42</v>
      </c>
      <c r="F31" s="20">
        <v>17.818416</v>
      </c>
      <c r="G31" s="43">
        <v>0.41</v>
      </c>
      <c r="H31" s="41">
        <v>34.788336</v>
      </c>
    </row>
    <row r="32" spans="2:8" ht="27.75" customHeight="1" thickBot="1">
      <c r="B32" s="40" t="s">
        <v>35</v>
      </c>
      <c r="C32" s="44">
        <v>2.75</v>
      </c>
      <c r="D32" s="45"/>
      <c r="E32" s="44">
        <v>2.91</v>
      </c>
      <c r="F32" s="45"/>
      <c r="G32" s="45"/>
      <c r="H32" s="45"/>
    </row>
    <row r="33" spans="2:8" ht="33" customHeight="1" thickBot="1">
      <c r="B33" s="30"/>
      <c r="C33" s="31"/>
      <c r="D33" s="29"/>
      <c r="E33" s="31"/>
      <c r="F33" s="29"/>
      <c r="G33" s="32"/>
      <c r="H33" s="46">
        <v>910.436208</v>
      </c>
    </row>
    <row r="34" spans="2:8" ht="23.25" customHeight="1" thickBot="1">
      <c r="B34" s="33" t="s">
        <v>26</v>
      </c>
      <c r="C34" s="34">
        <v>13.17</v>
      </c>
      <c r="D34" s="35"/>
      <c r="E34" s="34">
        <v>13.95</v>
      </c>
      <c r="F34" s="35"/>
      <c r="G34" s="36"/>
      <c r="H34" s="36"/>
    </row>
    <row r="35" spans="2:5" ht="27" customHeight="1">
      <c r="B35" s="37" t="s">
        <v>27</v>
      </c>
      <c r="C35" s="47">
        <v>7070.8</v>
      </c>
      <c r="D35" s="37"/>
      <c r="E35" s="37"/>
    </row>
    <row r="36" spans="2:5" ht="15">
      <c r="B36" s="37"/>
      <c r="C36" s="37"/>
      <c r="D36" s="37"/>
      <c r="E36" s="37"/>
    </row>
    <row r="37" spans="2:5" ht="15">
      <c r="B37" s="37"/>
      <c r="C37" s="37"/>
      <c r="D37" s="37"/>
      <c r="E37" s="37"/>
    </row>
    <row r="38" spans="2:5" ht="24" customHeight="1">
      <c r="B38" s="38" t="s">
        <v>28</v>
      </c>
      <c r="C38" s="38" t="s">
        <v>29</v>
      </c>
      <c r="D38" s="37"/>
      <c r="E38" s="37"/>
    </row>
    <row r="39" spans="2:5" ht="15">
      <c r="B39" s="37"/>
      <c r="C39" s="37"/>
      <c r="D39" s="37"/>
      <c r="E39" s="37"/>
    </row>
    <row r="40" spans="2:5" ht="15">
      <c r="B40" s="37" t="s">
        <v>30</v>
      </c>
      <c r="C40" s="37"/>
      <c r="D40" s="37"/>
      <c r="E40" s="37"/>
    </row>
    <row r="41" spans="2:5" ht="15">
      <c r="B41" s="37"/>
      <c r="C41" s="37"/>
      <c r="D41" s="37"/>
      <c r="E41" s="37"/>
    </row>
  </sheetData>
  <mergeCells count="1">
    <mergeCell ref="B2:H3"/>
  </mergeCells>
  <printOptions/>
  <pageMargins left="0.7874015748031497" right="0.1968503937007874" top="0.5905511811023623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2013-07-15T12:08:57Z</cp:lastPrinted>
  <dcterms:created xsi:type="dcterms:W3CDTF">2013-07-15T11:58:07Z</dcterms:created>
  <dcterms:modified xsi:type="dcterms:W3CDTF">2013-07-17T07:11:34Z</dcterms:modified>
  <cp:category/>
  <cp:version/>
  <cp:contentType/>
  <cp:contentStatus/>
</cp:coreProperties>
</file>