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Дег  2 01.07.20" sheetId="1" r:id="rId1"/>
  </sheets>
  <definedNames>
    <definedName name="_xlnm.Print_Area" localSheetId="0">'Дег  2 01.07.20'!$A$1:$E$140</definedName>
  </definedNames>
  <calcPr fullCalcOnLoad="1"/>
</workbook>
</file>

<file path=xl/sharedStrings.xml><?xml version="1.0" encoding="utf-8"?>
<sst xmlns="http://schemas.openxmlformats.org/spreadsheetml/2006/main" count="355" uniqueCount="277">
  <si>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</si>
  <si>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</si>
  <si>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</si>
  <si>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</si>
  <si>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</si>
  <si>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</si>
  <si>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</si>
  <si>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</si>
  <si>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</si>
  <si>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</si>
  <si>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</si>
  <si>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</si>
  <si>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</si>
  <si>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</si>
  <si>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</si>
  <si>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</si>
  <si>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</si>
  <si>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</si>
  <si>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</si>
  <si>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</si>
  <si>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</si>
  <si>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</si>
  <si>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</si>
  <si>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</si>
  <si>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</si>
  <si>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</si>
  <si>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</si>
  <si>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</si>
  <si>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</si>
  <si>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</si>
  <si>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</si>
  <si>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</si>
  <si>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</si>
  <si>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</si>
  <si>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</si>
  <si>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</si>
  <si>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</si>
  <si>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</si>
  <si>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</si>
  <si>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</si>
  <si>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</si>
  <si>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</si>
  <si>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</si>
  <si>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</si>
  <si>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</si>
  <si>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</si>
  <si>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</si>
  <si>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</si>
  <si>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</si>
  <si>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</si>
  <si>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</si>
  <si>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</si>
  <si>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</si>
  <si>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</si>
  <si>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</si>
  <si>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</si>
  <si>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</si>
  <si>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</si>
  <si>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</si>
  <si>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</si>
  <si>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</si>
  <si>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</si>
  <si>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</si>
  <si>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</si>
  <si>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</si>
  <si>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</si>
  <si>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</si>
  <si>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</si>
  <si>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</si>
  <si>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</si>
  <si>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</si>
  <si>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</si>
  <si>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</si>
  <si>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</si>
  <si>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</si>
  <si>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</si>
  <si>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</si>
  <si>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</si>
  <si>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</si>
  <si>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</si>
  <si>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</si>
  <si>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</si>
  <si>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</si>
  <si>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</si>
  <si>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</si>
  <si>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</si>
  <si>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</si>
  <si>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</si>
  <si>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</si>
  <si>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</si>
  <si>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</si>
  <si>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</si>
  <si>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</si>
  <si>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</si>
  <si>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</si>
  <si>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</si>
  <si>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</si>
  <si>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</si>
  <si>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</si>
  <si>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</si>
  <si>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</si>
  <si>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</si>
  <si>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</si>
  <si>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</si>
  <si>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</si>
  <si>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</si>
  <si>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</si>
  <si>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</si>
  <si>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</si>
  <si>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</si>
  <si>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</si>
  <si>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</si>
  <si>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</si>
  <si>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</si>
  <si>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</si>
  <si>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</si>
  <si>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</si>
  <si>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</si>
  <si>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</si>
  <si>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</si>
  <si>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</si>
  <si>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</si>
  <si>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</si>
  <si>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</si>
  <si>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</si>
  <si>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</si>
  <si>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</si>
  <si>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</si>
  <si>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</si>
  <si>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</si>
  <si>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</si>
  <si>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</si>
  <si>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</si>
  <si>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</si>
  <si>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</si>
  <si>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</si>
  <si>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</si>
  <si>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</si>
  <si>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</si>
  <si>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</si>
  <si>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</si>
  <si>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</si>
  <si>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</si>
  <si>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</si>
  <si>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</si>
  <si>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</si>
  <si>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</si>
  <si>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</si>
  <si>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</si>
  <si>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</si>
  <si>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</si>
  <si>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</si>
  <si>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</si>
  <si>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</si>
  <si>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</si>
  <si>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</si>
  <si>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</si>
  <si>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</si>
  <si>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</si>
  <si>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</si>
  <si>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</si>
  <si>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</si>
  <si>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</si>
  <si>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</si>
  <si>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</si>
  <si>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</si>
  <si>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</si>
  <si>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</si>
  <si>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</si>
  <si>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</si>
  <si>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</si>
  <si>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</si>
  <si>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</si>
  <si>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</si>
  <si>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</si>
  <si>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</si>
  <si>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</si>
  <si>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</si>
  <si>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</si>
  <si>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</si>
  <si>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</si>
  <si>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</si>
  <si>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</si>
  <si>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</si>
  <si>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</si>
  <si>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</si>
  <si>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</si>
  <si>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</si>
  <si>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</si>
  <si>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</si>
  <si>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</si>
  <si>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</si>
  <si>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</si>
  <si>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</si>
  <si>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</si>
  <si>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</si>
  <si>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</si>
  <si>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</si>
  <si>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</si>
  <si>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</si>
  <si>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</si>
  <si>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</si>
  <si>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</si>
  <si>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</si>
  <si>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</si>
  <si>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</si>
  <si>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</si>
  <si>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</si>
  <si>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</si>
  <si>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</si>
  <si>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</si>
  <si>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</si>
  <si>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</si>
  <si>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</si>
  <si>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</si>
  <si>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</si>
  <si>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</si>
  <si>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</si>
  <si>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</si>
  <si>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</si>
  <si>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</si>
  <si>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</si>
  <si>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</si>
  <si>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</si>
  <si>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</si>
  <si>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</si>
  <si>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</si>
  <si>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</si>
  <si>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</si>
  <si>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</si>
  <si>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</si>
  <si>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</si>
  <si>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</si>
  <si>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</si>
  <si>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</si>
  <si>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</si>
  <si>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</si>
  <si>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</si>
  <si>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</si>
  <si>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</si>
  <si>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</si>
  <si>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</si>
  <si>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</si>
  <si>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</si>
  <si>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</si>
  <si>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</si>
  <si>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</si>
  <si>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</si>
  <si>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</si>
  <si>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</si>
  <si>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</si>
  <si>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</si>
  <si>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</si>
  <si>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</si>
  <si>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</si>
  <si>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</si>
  <si>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</si>
  <si>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</si>
  <si>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</si>
  <si>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</si>
  <si>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</si>
  <si>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</si>
  <si>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</si>
  <si>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</si>
  <si>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</si>
  <si>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</si>
  <si>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8200,6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</si>
  <si>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</si>
  <si>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</si>
  <si>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</si>
  <si>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</si>
  <si>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</si>
  <si>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</si>
  <si>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 </t>
  </si>
  <si>
    <t xml:space="preserve">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</si>
  <si>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</si>
  <si>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 ежегодное экспертное обследование 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</si>
</sst>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0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275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8200.6</v>
      </c>
      <c r="C4" s="8"/>
      <c r="D4" s="9" t="s">
        <v>9</v>
      </c>
      <c r="E4" s="9" t="s">
        <v>10</v>
      </c>
    </row>
    <row r="5" spans="1:5" ht="17.25" customHeight="1" thickBot="1">
      <c r="A5" s="36" t="s">
        <v>266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62980.608</v>
      </c>
      <c r="E7" s="9">
        <v>0.64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8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  <c r="H13" t="s">
        <v>274</v>
      </c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83646.12</v>
      </c>
      <c r="E15" s="9">
        <v>0.85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215511.76800000004</v>
      </c>
      <c r="E24" s="10">
        <v>2.19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267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4.5" customHeight="1" thickBot="1">
      <c r="A43" s="6" t="s">
        <v>268</v>
      </c>
      <c r="B43" s="16" t="s">
        <v>269</v>
      </c>
      <c r="C43" s="12" t="s">
        <v>270</v>
      </c>
      <c r="D43" s="10">
        <f>B4*E43*12</f>
        <v>27554.016000000003</v>
      </c>
      <c r="E43" s="9">
        <v>0.28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15745.152</v>
      </c>
      <c r="E45" s="9">
        <v>0.16</v>
      </c>
    </row>
    <row r="46" spans="1:5" ht="49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1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9.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12792.936</v>
      </c>
      <c r="E49" s="10">
        <v>0.13</v>
      </c>
    </row>
    <row r="50" spans="1:5" ht="44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31"/>
      <c r="E51" s="48"/>
    </row>
    <row r="52" spans="1:5" ht="36" customHeight="1" thickBot="1">
      <c r="A52" s="46"/>
      <c r="B52" s="46"/>
      <c r="C52" s="15" t="s">
        <v>35</v>
      </c>
      <c r="D52" s="47"/>
      <c r="E52" s="49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25585.872</v>
      </c>
      <c r="E54" s="10">
        <v>0.26</v>
      </c>
    </row>
    <row r="55" spans="1:5" ht="48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6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2952.216</v>
      </c>
      <c r="E57" s="9">
        <v>0.03</v>
      </c>
    </row>
    <row r="58" spans="1:5" ht="48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5.7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39362.880000000005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.7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1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3936.288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31"/>
      <c r="E69" s="48"/>
    </row>
    <row r="70" spans="1:5" ht="30" customHeight="1" thickBot="1">
      <c r="A70" s="46"/>
      <c r="B70" s="46"/>
      <c r="C70" s="15" t="s">
        <v>28</v>
      </c>
      <c r="D70" s="47"/>
      <c r="E70" s="49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22633.656000000003</v>
      </c>
      <c r="E72" s="9">
        <v>0.23</v>
      </c>
    </row>
    <row r="73" spans="1:5" ht="48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8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2952.216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0"/>
      <c r="E80" s="33"/>
    </row>
    <row r="81" spans="1:5" ht="30" customHeight="1" thickBot="1">
      <c r="A81" s="46"/>
      <c r="B81" s="46"/>
      <c r="C81" s="15" t="s">
        <v>28</v>
      </c>
      <c r="D81" s="51"/>
      <c r="E81" s="35"/>
    </row>
    <row r="82" spans="1:5" ht="50.2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44283.240000000005</v>
      </c>
      <c r="E83" s="9">
        <v>0.45</v>
      </c>
    </row>
    <row r="84" spans="1:5" ht="63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3936.288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52.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11808.864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0"/>
      <c r="E89" s="33"/>
    </row>
    <row r="90" spans="1:5" ht="30" customHeight="1" thickBot="1">
      <c r="A90" s="46"/>
      <c r="B90" s="46"/>
      <c r="C90" s="15" t="s">
        <v>28</v>
      </c>
      <c r="D90" s="51"/>
      <c r="E90" s="35"/>
    </row>
    <row r="91" spans="1:8" ht="63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2" t="s">
        <v>182</v>
      </c>
      <c r="B92" s="53"/>
      <c r="C92" s="53"/>
      <c r="D92" s="53"/>
      <c r="E92" s="54"/>
    </row>
    <row r="93" spans="1:5" ht="18" customHeight="1" thickBot="1">
      <c r="A93" s="55" t="s">
        <v>183</v>
      </c>
      <c r="B93" s="56"/>
      <c r="C93" s="56"/>
      <c r="D93" s="56"/>
      <c r="E93" s="57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10824.792000000001</v>
      </c>
      <c r="E94" s="9">
        <v>0.11</v>
      </c>
    </row>
    <row r="95" spans="1:5" ht="50.2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4.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51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89550.552</v>
      </c>
      <c r="E99" s="10">
        <v>0.91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211575.48</v>
      </c>
      <c r="E105" s="10">
        <v>2.15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62980.608</v>
      </c>
      <c r="E117" s="10">
        <v>0.64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52155.816000000006</v>
      </c>
      <c r="E120" s="9">
        <v>0.53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273</v>
      </c>
      <c r="C124" s="19"/>
      <c r="D124" s="33"/>
      <c r="E124" s="33"/>
      <c r="F124" s="20"/>
    </row>
    <row r="125" spans="1:5" ht="51.7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15745.152</v>
      </c>
      <c r="E128" s="10">
        <v>0.16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8856.648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38674.0296</v>
      </c>
      <c r="E131" s="10">
        <v>0.393</v>
      </c>
    </row>
    <row r="132" spans="1:5" ht="30" customHeight="1" thickBot="1">
      <c r="A132" s="11" t="s">
        <v>250</v>
      </c>
      <c r="B132" s="12" t="s">
        <v>271</v>
      </c>
      <c r="C132" s="15" t="s">
        <v>35</v>
      </c>
      <c r="D132" s="10">
        <f>E132*B4*12</f>
        <v>32474.376000000004</v>
      </c>
      <c r="E132" s="10">
        <v>0.33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340488.912</v>
      </c>
      <c r="E133" s="9">
        <v>3.46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61012.46400000001</v>
      </c>
      <c r="E134" s="9">
        <v>0.62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399533.232</v>
      </c>
      <c r="E135" s="9">
        <v>4.06</v>
      </c>
    </row>
    <row r="136" spans="1:5" ht="26.25" customHeight="1" thickBot="1">
      <c r="A136" s="11" t="s">
        <v>258</v>
      </c>
      <c r="B136" s="12" t="s">
        <v>276</v>
      </c>
      <c r="C136" s="15" t="s">
        <v>272</v>
      </c>
      <c r="D136" s="10">
        <f>E136*B4*12</f>
        <v>17713.296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272</v>
      </c>
      <c r="D137" s="10">
        <f>E137*B4*12</f>
        <v>13777.008000000002</v>
      </c>
      <c r="E137" s="10">
        <v>0.14</v>
      </c>
    </row>
    <row r="138" spans="1:5" ht="30" customHeight="1" thickBot="1">
      <c r="A138" s="11"/>
      <c r="B138" s="16" t="s">
        <v>261</v>
      </c>
      <c r="C138" s="61">
        <f>E138*B4*12</f>
        <v>1931044.4856000002</v>
      </c>
      <c r="D138" s="62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262</v>
      </c>
      <c r="C139" s="24"/>
      <c r="D139" s="58" t="s">
        <v>263</v>
      </c>
      <c r="E139" s="59"/>
    </row>
    <row r="140" spans="1:5" ht="19.5" customHeight="1">
      <c r="A140" s="25"/>
      <c r="B140" s="26" t="s">
        <v>264</v>
      </c>
      <c r="C140" s="25"/>
      <c r="D140" s="60" t="s">
        <v>265</v>
      </c>
      <c r="E140" s="60"/>
    </row>
    <row r="141" spans="1:5" ht="19.5" customHeight="1">
      <c r="A141" s="25"/>
      <c r="B141" s="27">
        <f>D7+D15+D24+D43+D45+D49+D54+D57+D61+D67+D72+D79+D83+D85+D88+D94+D99+D105+D117+D120+D128+D130+D131+D132+D133+D134+D135+D136+D137</f>
        <v>1931044.4856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2019-03-20T14:01:02Z</cp:lastPrinted>
  <dcterms:created xsi:type="dcterms:W3CDTF">2019-03-04T08:06:23Z</dcterms:created>
  <dcterms:modified xsi:type="dcterms:W3CDTF">2020-07-15T11:58:12Z</dcterms:modified>
  <cp:category/>
  <cp:version/>
  <cp:contentType/>
  <cp:contentStatus/>
</cp:coreProperties>
</file>