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 27.1 -22" sheetId="1" r:id="rId1"/>
  </sheets>
  <definedNames>
    <definedName name="_xlnm.Print_Area" localSheetId="0">'  27.1 -22'!$A$1:$C$49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<sst xmlns="http://schemas.openxmlformats.org/spreadsheetml/2006/main" count="49" uniqueCount="46">
  <si>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</si>
  <si>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</si>
  <si>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</si>
  <si>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</si>
  <si>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</si>
  <si>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</si>
  <si>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</si>
  <si>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аренды нежилого помещения</t>
  </si>
  <si>
    <t>Итого  содержание  общего имущества и прочие доходы</t>
  </si>
  <si>
    <t>РАСХОДЫ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</si>
  <si>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</si>
  <si>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</si>
  <si>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</si>
  <si>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</si>
  <si>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</si>
  <si>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</si>
  <si>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</si>
  <si>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</si>
  <si>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</si>
  <si>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</si>
  <si>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</si>
  <si>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</si>
  <si>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</si>
  <si>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</si>
  <si>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</si>
  <si>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</si>
  <si>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</si>
  <si>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</si>
  <si>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</si>
  <si>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</si>
  <si>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</si>
  <si>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КГО,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</si>
  <si>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</si>
  <si>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</si>
  <si>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</si>
  <si>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</si>
  <si>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</si>
  <si>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</si>
  <si>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</si>
  <si>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</t>
    </r>
    <r>
      <rPr>
        <b/>
        <u val="single"/>
        <sz val="12"/>
        <color indexed="8"/>
        <rFont val="Times New Roman"/>
        <family val="1"/>
      </rPr>
      <t>7691,6</t>
    </r>
    <r>
      <rPr>
        <b/>
        <sz val="12"/>
        <color indexed="8"/>
        <rFont val="Times New Roman"/>
        <family val="1"/>
      </rPr>
      <t xml:space="preserve"> 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</si>
  <si>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</si>
  <si>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</si>
  <si>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</si>
  <si>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Оплачено руб.</t>
  </si>
  <si>
    <t>Задолженность  (-), переплата (+) по содержанию жилья на 01.01. 2023</t>
  </si>
  <si>
    <t>Годовой отчет о расходовании средств по МКД №27 корпус 1 по ул. 5 Августа за 2022год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</si>
</sst>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 indent="15"/>
    </xf>
    <xf numFmtId="0" fontId="22" fillId="0" borderId="15" xfId="0" applyFont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28" fillId="0" borderId="15" xfId="0" applyFont="1" applyBorder="1" applyAlignment="1">
      <alignment horizontal="justify" vertical="top" wrapText="1"/>
    </xf>
    <xf numFmtId="0" fontId="22" fillId="0" borderId="15" xfId="0" applyFont="1" applyBorder="1" applyAlignment="1">
      <alignment vertical="distributed" wrapText="1"/>
    </xf>
    <xf numFmtId="0" fontId="0" fillId="0" borderId="0" xfId="0" applyFill="1" applyAlignment="1">
      <alignment/>
    </xf>
    <xf numFmtId="0" fontId="21" fillId="0" borderId="15" xfId="0" applyFont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1" fillId="0" borderId="15" xfId="0" applyFont="1" applyBorder="1" applyAlignment="1">
      <alignment horizontal="left" vertical="distributed" wrapText="1"/>
    </xf>
    <xf numFmtId="0" fontId="20" fillId="0" borderId="15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0" borderId="20" xfId="0" applyNumberFormat="1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0" fillId="0" borderId="24" xfId="0" applyFill="1" applyBorder="1" applyAlignment="1">
      <alignment/>
    </xf>
    <xf numFmtId="2" fontId="30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5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28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186" fontId="23" fillId="0" borderId="17" xfId="0" applyNumberFormat="1" applyFont="1" applyFill="1" applyBorder="1" applyAlignment="1">
      <alignment horizontal="center"/>
    </xf>
    <xf numFmtId="186" fontId="23" fillId="0" borderId="2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1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48"/>
  <sheetViews>
    <sheetView tabSelected="1" zoomScale="75" zoomScaleNormal="75" workbookViewId="0" topLeftCell="A37">
      <selection activeCell="I18" sqref="I18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7" max="7" width="9.8515625" style="0" bestFit="1" customWidth="1"/>
  </cols>
  <sheetData>
    <row r="1" spans="1:3" ht="24.75" customHeight="1">
      <c r="A1" s="62" t="s">
        <v>45</v>
      </c>
      <c r="B1" s="62"/>
      <c r="C1" s="63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39</v>
      </c>
      <c r="B4" s="8"/>
      <c r="C4" s="9"/>
    </row>
    <row r="5" spans="1:6" ht="19.5" customHeight="1">
      <c r="A5" s="10" t="s">
        <v>3</v>
      </c>
      <c r="B5" s="27">
        <v>1533947.82</v>
      </c>
      <c r="C5" s="27">
        <v>1503062.37</v>
      </c>
      <c r="D5" s="20"/>
      <c r="E5" s="20"/>
      <c r="F5" s="20"/>
    </row>
    <row r="6" spans="1:6" ht="24.75" customHeight="1">
      <c r="A6" s="11" t="s">
        <v>4</v>
      </c>
      <c r="B6" s="28">
        <v>1336697.38</v>
      </c>
      <c r="C6" s="29">
        <v>1312082.64</v>
      </c>
      <c r="D6" s="20"/>
      <c r="E6" s="20"/>
      <c r="F6" s="20"/>
    </row>
    <row r="7" spans="1:6" ht="17.25" customHeight="1">
      <c r="A7" s="11" t="s">
        <v>5</v>
      </c>
      <c r="B7" s="28">
        <v>197250.44</v>
      </c>
      <c r="C7" s="29">
        <v>190979.73</v>
      </c>
      <c r="D7" s="20"/>
      <c r="E7" s="20"/>
      <c r="F7" s="20"/>
    </row>
    <row r="8" spans="1:6" ht="21" customHeight="1">
      <c r="A8" s="11" t="s">
        <v>6</v>
      </c>
      <c r="B8" s="30">
        <v>32125.326198315786</v>
      </c>
      <c r="C8" s="30">
        <v>32125.326198315786</v>
      </c>
      <c r="D8" s="20"/>
      <c r="E8" s="20"/>
      <c r="F8" s="20"/>
    </row>
    <row r="9" spans="1:6" ht="21" customHeight="1">
      <c r="A9" s="12" t="s">
        <v>7</v>
      </c>
      <c r="B9" s="31">
        <v>32578.25</v>
      </c>
      <c r="C9" s="31">
        <v>32578.25</v>
      </c>
      <c r="D9" s="20"/>
      <c r="E9" s="20"/>
      <c r="F9" s="20"/>
    </row>
    <row r="10" spans="1:6" ht="24.75" customHeight="1" thickBot="1">
      <c r="A10" s="13" t="s">
        <v>8</v>
      </c>
      <c r="B10" s="32">
        <v>1598651.3961983155</v>
      </c>
      <c r="C10" s="32">
        <v>1567765.9461983156</v>
      </c>
      <c r="D10" s="20"/>
      <c r="E10" s="20"/>
      <c r="F10" s="20"/>
    </row>
    <row r="11" spans="1:6" ht="21" customHeight="1" thickBot="1">
      <c r="A11" s="14" t="s">
        <v>9</v>
      </c>
      <c r="B11" s="56" t="s">
        <v>43</v>
      </c>
      <c r="C11" s="57"/>
      <c r="D11" s="20"/>
      <c r="E11" s="20"/>
      <c r="F11" s="20"/>
    </row>
    <row r="12" spans="1:8" ht="20.25" customHeight="1">
      <c r="A12" s="15" t="s">
        <v>10</v>
      </c>
      <c r="B12" s="58"/>
      <c r="C12" s="59"/>
      <c r="D12" s="20"/>
      <c r="E12" s="20"/>
      <c r="F12" s="20"/>
      <c r="G12" s="34"/>
      <c r="H12" s="20"/>
    </row>
    <row r="13" spans="1:6" ht="21.75" customHeight="1" thickBot="1">
      <c r="A13" s="17" t="s">
        <v>37</v>
      </c>
      <c r="B13" s="60">
        <v>-43837.15</v>
      </c>
      <c r="C13" s="61"/>
      <c r="D13" s="20"/>
      <c r="E13" s="20"/>
      <c r="F13" s="20"/>
    </row>
    <row r="14" spans="1:6" ht="24" customHeight="1" thickBot="1">
      <c r="A14" s="16" t="s">
        <v>11</v>
      </c>
      <c r="B14" s="48">
        <v>192859.89896047558</v>
      </c>
      <c r="C14" s="49"/>
      <c r="D14" s="20"/>
      <c r="E14" s="20"/>
      <c r="F14" s="20"/>
    </row>
    <row r="15" spans="1:6" ht="48.75" customHeight="1">
      <c r="A15" s="11" t="s">
        <v>12</v>
      </c>
      <c r="B15" s="54">
        <v>81908.251451709</v>
      </c>
      <c r="C15" s="55"/>
      <c r="D15" s="20"/>
      <c r="E15" s="20"/>
      <c r="F15" s="20"/>
    </row>
    <row r="16" spans="1:6" ht="22.5" customHeight="1">
      <c r="A16" s="11" t="s">
        <v>13</v>
      </c>
      <c r="B16" s="42">
        <v>24736.291938416118</v>
      </c>
      <c r="C16" s="43"/>
      <c r="D16" s="20"/>
      <c r="E16" s="20"/>
      <c r="F16" s="20"/>
    </row>
    <row r="17" spans="1:6" ht="24.75" customHeight="1">
      <c r="A17" s="11" t="s">
        <v>14</v>
      </c>
      <c r="B17" s="42">
        <v>3957.190394671541</v>
      </c>
      <c r="C17" s="43"/>
      <c r="D17" s="20"/>
      <c r="E17" s="20"/>
      <c r="F17" s="20"/>
    </row>
    <row r="18" spans="1:6" ht="34.5" customHeight="1">
      <c r="A18" s="17" t="s">
        <v>15</v>
      </c>
      <c r="B18" s="42">
        <v>64733.635</v>
      </c>
      <c r="C18" s="43"/>
      <c r="D18" s="20"/>
      <c r="E18" s="20"/>
      <c r="F18" s="20"/>
    </row>
    <row r="19" spans="1:6" ht="35.25" customHeight="1" thickBot="1">
      <c r="A19" s="11" t="s">
        <v>16</v>
      </c>
      <c r="B19" s="46">
        <v>17524.53017567889</v>
      </c>
      <c r="C19" s="47"/>
      <c r="D19" s="20"/>
      <c r="E19" s="20"/>
      <c r="F19" s="20"/>
    </row>
    <row r="20" spans="1:6" ht="24" customHeight="1" thickBot="1">
      <c r="A20" s="16" t="s">
        <v>17</v>
      </c>
      <c r="B20" s="48">
        <v>384441.51965952094</v>
      </c>
      <c r="C20" s="49"/>
      <c r="D20" s="20"/>
      <c r="E20" s="20"/>
      <c r="F20" s="20"/>
    </row>
    <row r="21" spans="1:6" ht="63.75" customHeight="1">
      <c r="A21" s="18" t="s">
        <v>18</v>
      </c>
      <c r="B21" s="50">
        <v>188303.44891728283</v>
      </c>
      <c r="C21" s="51"/>
      <c r="D21" s="20"/>
      <c r="E21" s="20"/>
      <c r="F21" s="20"/>
    </row>
    <row r="22" spans="1:6" ht="25.5" customHeight="1">
      <c r="A22" s="11" t="s">
        <v>13</v>
      </c>
      <c r="B22" s="42">
        <v>56867.64157301943</v>
      </c>
      <c r="C22" s="43"/>
      <c r="D22" s="20"/>
      <c r="E22" s="20"/>
      <c r="F22" s="20"/>
    </row>
    <row r="23" spans="1:6" ht="33.75" customHeight="1">
      <c r="A23" s="17" t="s">
        <v>19</v>
      </c>
      <c r="B23" s="52">
        <v>49433.375</v>
      </c>
      <c r="C23" s="53"/>
      <c r="D23" s="33"/>
      <c r="E23" s="20"/>
      <c r="F23" s="20"/>
    </row>
    <row r="24" spans="1:6" ht="33" customHeight="1">
      <c r="A24" s="11" t="s">
        <v>20</v>
      </c>
      <c r="B24" s="42">
        <v>29944.882535942033</v>
      </c>
      <c r="C24" s="43"/>
      <c r="D24" s="20"/>
      <c r="E24" s="20"/>
      <c r="F24" s="20"/>
    </row>
    <row r="25" spans="1:6" ht="19.5" customHeight="1">
      <c r="A25" s="11" t="s">
        <v>21</v>
      </c>
      <c r="B25" s="64">
        <v>14480.11</v>
      </c>
      <c r="C25" s="65"/>
      <c r="D25" s="20"/>
      <c r="E25" s="20"/>
      <c r="F25" s="20"/>
    </row>
    <row r="26" spans="1:6" ht="20.25" customHeight="1" hidden="1">
      <c r="A26" s="11" t="s">
        <v>22</v>
      </c>
      <c r="B26" s="64"/>
      <c r="C26" s="65"/>
      <c r="D26" s="20"/>
      <c r="E26" s="20"/>
      <c r="F26" s="20"/>
    </row>
    <row r="27" spans="1:6" ht="19.5" customHeight="1">
      <c r="A27" s="11" t="s">
        <v>23</v>
      </c>
      <c r="B27" s="64"/>
      <c r="C27" s="65"/>
      <c r="D27" s="20"/>
      <c r="E27" s="20"/>
      <c r="F27" s="20"/>
    </row>
    <row r="28" spans="1:6" ht="16.5" customHeight="1">
      <c r="A28" s="11" t="s">
        <v>24</v>
      </c>
      <c r="B28" s="42">
        <v>2916.8233333333333</v>
      </c>
      <c r="C28" s="43"/>
      <c r="D28" s="20"/>
      <c r="E28" s="20"/>
      <c r="F28" s="20"/>
    </row>
    <row r="29" spans="1:6" ht="18.75" customHeight="1">
      <c r="A29" s="11" t="s">
        <v>25</v>
      </c>
      <c r="B29" s="64">
        <v>0</v>
      </c>
      <c r="C29" s="65"/>
      <c r="D29" s="20"/>
      <c r="E29" s="20"/>
      <c r="F29" s="20"/>
    </row>
    <row r="30" spans="1:6" ht="18.75" customHeight="1">
      <c r="A30" s="11" t="s">
        <v>26</v>
      </c>
      <c r="B30" s="64">
        <v>37200</v>
      </c>
      <c r="C30" s="65"/>
      <c r="D30" s="20"/>
      <c r="E30" s="20"/>
      <c r="F30" s="20"/>
    </row>
    <row r="31" spans="1:6" ht="33.75" customHeight="1" thickBot="1">
      <c r="A31" s="11" t="s">
        <v>16</v>
      </c>
      <c r="B31" s="46">
        <v>5295.238299943385</v>
      </c>
      <c r="C31" s="47"/>
      <c r="D31" s="20"/>
      <c r="E31" s="20"/>
      <c r="F31" s="20"/>
    </row>
    <row r="32" spans="1:6" ht="32.25" customHeight="1" thickBot="1">
      <c r="A32" s="19" t="s">
        <v>27</v>
      </c>
      <c r="B32" s="48">
        <v>652217.7128791068</v>
      </c>
      <c r="C32" s="49"/>
      <c r="D32" s="20"/>
      <c r="E32" s="20"/>
      <c r="F32" s="20"/>
    </row>
    <row r="33" spans="1:6" ht="48" customHeight="1">
      <c r="A33" s="11" t="s">
        <v>28</v>
      </c>
      <c r="B33" s="54">
        <v>238597.55121312095</v>
      </c>
      <c r="C33" s="55"/>
      <c r="D33" s="20"/>
      <c r="E33" s="20"/>
      <c r="F33" s="20"/>
    </row>
    <row r="34" spans="1:6" ht="20.25" customHeight="1">
      <c r="A34" s="11" t="s">
        <v>13</v>
      </c>
      <c r="B34" s="42">
        <v>72056.46046636254</v>
      </c>
      <c r="C34" s="43"/>
      <c r="D34" s="20"/>
      <c r="E34" s="20"/>
      <c r="F34" s="20"/>
    </row>
    <row r="35" spans="1:3" s="20" customFormat="1" ht="33" customHeight="1">
      <c r="A35" s="17" t="s">
        <v>29</v>
      </c>
      <c r="B35" s="42">
        <v>34914.285184931345</v>
      </c>
      <c r="C35" s="43"/>
    </row>
    <row r="36" spans="1:6" ht="15.75">
      <c r="A36" s="11" t="s">
        <v>30</v>
      </c>
      <c r="B36" s="42">
        <v>2744.5428739976855</v>
      </c>
      <c r="C36" s="43"/>
      <c r="D36" s="20"/>
      <c r="E36" s="20"/>
      <c r="F36" s="20"/>
    </row>
    <row r="37" spans="1:6" ht="48.75" customHeight="1">
      <c r="A37" s="21" t="s">
        <v>31</v>
      </c>
      <c r="B37" s="42">
        <v>106248.26906731639</v>
      </c>
      <c r="C37" s="43"/>
      <c r="D37" s="20"/>
      <c r="E37" s="20"/>
      <c r="F37" s="20"/>
    </row>
    <row r="38" spans="1:6" ht="36" customHeight="1" thickBot="1">
      <c r="A38" s="22" t="s">
        <v>32</v>
      </c>
      <c r="B38" s="42">
        <v>24751.567168246896</v>
      </c>
      <c r="C38" s="43"/>
      <c r="D38" s="20"/>
      <c r="E38" s="20"/>
      <c r="F38" s="20"/>
    </row>
    <row r="39" spans="1:6" ht="41.25" customHeight="1">
      <c r="A39" s="11" t="s">
        <v>33</v>
      </c>
      <c r="B39" s="42">
        <v>9723.33690513094</v>
      </c>
      <c r="C39" s="43"/>
      <c r="D39" s="20"/>
      <c r="E39" s="20"/>
      <c r="F39" s="20"/>
    </row>
    <row r="40" spans="1:6" ht="33.75" customHeight="1" thickBot="1">
      <c r="A40" s="11" t="s">
        <v>34</v>
      </c>
      <c r="B40" s="44">
        <v>163181.7</v>
      </c>
      <c r="C40" s="45"/>
      <c r="D40" s="20"/>
      <c r="E40" s="20"/>
      <c r="F40" s="20"/>
    </row>
    <row r="41" spans="1:6" ht="50.25" customHeight="1" thickBot="1">
      <c r="A41" s="21" t="s">
        <v>40</v>
      </c>
      <c r="B41" s="38">
        <v>58218.76877235689</v>
      </c>
      <c r="C41" s="39"/>
      <c r="D41" s="20"/>
      <c r="E41" s="20"/>
      <c r="F41" s="20"/>
    </row>
    <row r="42" spans="1:6" ht="285" customHeight="1" thickBot="1">
      <c r="A42" s="23" t="s">
        <v>42</v>
      </c>
      <c r="B42" s="38">
        <v>299349.517956322</v>
      </c>
      <c r="C42" s="39"/>
      <c r="D42" s="20"/>
      <c r="E42" s="20"/>
      <c r="F42" s="20"/>
    </row>
    <row r="43" spans="1:6" ht="51" customHeight="1" thickBot="1">
      <c r="A43" s="21" t="s">
        <v>41</v>
      </c>
      <c r="B43" s="38">
        <v>25054.27418600427</v>
      </c>
      <c r="C43" s="39"/>
      <c r="D43" s="20"/>
      <c r="E43" s="35">
        <f>B14+B20+B32+B41+B42+B43</f>
        <v>1612141.6924137864</v>
      </c>
      <c r="F43" s="20"/>
    </row>
    <row r="44" spans="1:7" ht="24.75" customHeight="1">
      <c r="A44" s="24" t="s">
        <v>35</v>
      </c>
      <c r="B44" s="40">
        <v>1612141.6924137864</v>
      </c>
      <c r="C44" s="41"/>
      <c r="D44" s="20"/>
      <c r="E44" s="36">
        <f>C10-B44</f>
        <v>-44375.746215470834</v>
      </c>
      <c r="F44" s="20"/>
      <c r="G44" s="25"/>
    </row>
    <row r="45" spans="1:6" ht="18" customHeight="1">
      <c r="A45" s="11" t="s">
        <v>36</v>
      </c>
      <c r="B45" s="42">
        <v>-44375.746215470834</v>
      </c>
      <c r="C45" s="43"/>
      <c r="D45" s="20"/>
      <c r="E45" s="37"/>
      <c r="F45" s="20"/>
    </row>
    <row r="46" spans="1:6" ht="18.75" customHeight="1">
      <c r="A46" s="11" t="s">
        <v>44</v>
      </c>
      <c r="B46" s="42">
        <v>-74722.6</v>
      </c>
      <c r="C46" s="43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1:6" ht="21.75" customHeight="1">
      <c r="A48" s="26" t="s">
        <v>38</v>
      </c>
      <c r="B48" s="20"/>
      <c r="C48" s="20"/>
      <c r="D48" s="20"/>
      <c r="E48" s="20"/>
      <c r="F48" s="20"/>
    </row>
  </sheetData>
  <sheetProtection/>
  <mergeCells count="37">
    <mergeCell ref="B29:C29"/>
    <mergeCell ref="B30:C30"/>
    <mergeCell ref="B35:C35"/>
    <mergeCell ref="B31:C31"/>
    <mergeCell ref="B32:C32"/>
    <mergeCell ref="B33:C33"/>
    <mergeCell ref="B34:C34"/>
    <mergeCell ref="B25:C25"/>
    <mergeCell ref="B26:C26"/>
    <mergeCell ref="B27:C27"/>
    <mergeCell ref="B28:C28"/>
    <mergeCell ref="B11:C11"/>
    <mergeCell ref="B12:C12"/>
    <mergeCell ref="B13:C13"/>
    <mergeCell ref="A1:C1"/>
    <mergeCell ref="B14:C14"/>
    <mergeCell ref="B15:C15"/>
    <mergeCell ref="B16:C16"/>
    <mergeCell ref="B17:C17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2022-02-15T12:04:27Z</dcterms:created>
  <dcterms:modified xsi:type="dcterms:W3CDTF">2023-03-06T12:27:04Z</dcterms:modified>
  <cp:category/>
  <cp:version/>
  <cp:contentType/>
  <cp:contentStatus/>
</cp:coreProperties>
</file>