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27.2-19" sheetId="1" r:id="rId1"/>
  </sheets>
  <definedNames>
    <definedName name="_xlnm.Print_Titles" localSheetId="0">'2.8 27.2-19'!$3:$3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<sst xmlns="http://schemas.openxmlformats.org/spreadsheetml/2006/main" count="297" uniqueCount="130">
  <si>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д.27 корпус 2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</si>
  <si>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</si>
  <si>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</si>
  <si>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</si>
  <si>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</si>
  <si>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</si>
  <si>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</si>
  <si>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</si>
  <si>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</si>
  <si>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</si>
  <si>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</si>
  <si>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</si>
  <si>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</si>
  <si>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</si>
  <si>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</si>
  <si>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</si>
  <si>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</si>
  <si>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</si>
  <si>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</si>
  <si>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</si>
  <si>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</si>
  <si>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</si>
  <si>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</si>
  <si>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</si>
  <si>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</si>
  <si>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</si>
  <si>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</si>
  <si>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</si>
  <si>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</si>
  <si>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</si>
  <si>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</si>
  <si>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</si>
  <si>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</si>
  <si>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</si>
  <si>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</si>
  <si>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</si>
  <si>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</si>
  <si>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</si>
  <si>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</si>
  <si>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</si>
  <si>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</si>
  <si>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</si>
  <si>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</si>
  <si>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</si>
  <si>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</si>
  <si>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</si>
  <si>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</si>
  <si>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</si>
  <si>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</si>
  <si>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</si>
  <si>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</si>
  <si>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</si>
  <si>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</si>
  <si>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</si>
  <si>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</si>
  <si>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</si>
  <si>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</si>
  <si>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</si>
  <si>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</si>
  <si>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</si>
  <si>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</si>
  <si>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</si>
  <si>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</si>
  <si>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</si>
  <si>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</si>
  <si>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</si>
  <si>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</si>
  <si>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</si>
  <si>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</si>
  <si>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</si>
  <si>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</si>
  <si>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</si>
  <si>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</si>
  <si>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</si>
  <si>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</si>
  <si>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</si>
  <si>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</si>
  <si>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</si>
  <si>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</si>
  <si>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</si>
  <si>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</si>
  <si>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</si>
  <si>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</si>
  <si>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</si>
  <si>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</si>
  <si>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</si>
  <si>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</si>
  <si>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</si>
  <si>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</si>
  <si>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</si>
  <si>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</si>
  <si>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</si>
  <si>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</si>
  <si>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</si>
  <si>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</si>
  <si>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</si>
  <si>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</si>
  <si>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</si>
  <si>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</si>
  <si>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</si>
  <si>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</si>
  <si>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</si>
  <si>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</si>
  <si>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</si>
  <si>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</si>
  <si>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</si>
  <si>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</si>
  <si>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</si>
  <si>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</si>
  <si>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</si>
  <si>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</si>
  <si>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</si>
  <si>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</si>
  <si>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</si>
  <si>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</si>
  <si>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</si>
  <si>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</si>
  <si>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</si>
  <si>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</si>
  <si>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</si>
  <si>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</si>
  <si>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</si>
  <si>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</si>
  <si>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</si>
  <si>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</si>
  <si>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</si>
  <si>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</si>
  <si>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9"/>
        <rFont val="Times New Roman"/>
        <family val="1"/>
      </rPr>
      <t>(заполняется по каждому виду работ)</t>
    </r>
  </si>
  <si>
    <t>ООО «Транспортная компания «ЦЭБ» по договору с ООО "УК Салют-16"</t>
  </si>
  <si>
    <t>ООО "Белэкспертлифт" по договору с ООО "УК Салют-16" ООО " КМЗ Беллифт", СЛМ Беллифт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</si>
</sst>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95"/>
  <sheetViews>
    <sheetView tabSelected="1" zoomScale="90" zoomScaleNormal="90" workbookViewId="0" topLeftCell="A1">
      <selection activeCell="H37" sqref="H37"/>
    </sheetView>
  </sheetViews>
  <sheetFormatPr defaultColWidth="9.140625" defaultRowHeight="15"/>
  <cols>
    <col min="1" max="1" width="5.8515625" style="3" customWidth="1"/>
    <col min="2" max="2" width="41.140625" style="16" customWidth="1"/>
    <col min="3" max="3" width="10.57421875" style="3" customWidth="1"/>
    <col min="4" max="4" width="36.140625" style="23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5.28125" style="3" customWidth="1"/>
    <col min="11" max="11" width="9.140625" style="3" customWidth="1"/>
    <col min="12" max="12" width="5.5742187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7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18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18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18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3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24"/>
      <c r="H9" s="24"/>
      <c r="I9" s="24"/>
      <c r="J9" s="24"/>
      <c r="K9" s="24"/>
      <c r="L9" s="24"/>
      <c r="M9" s="24"/>
    </row>
    <row r="10" spans="1:13" s="10" customFormat="1" ht="19.5" customHeight="1">
      <c r="A10" s="7" t="s">
        <v>18</v>
      </c>
      <c r="B10" s="14" t="s">
        <v>19</v>
      </c>
      <c r="C10" s="9" t="s">
        <v>15</v>
      </c>
      <c r="D10" s="19">
        <v>243330.89</v>
      </c>
      <c r="G10" s="24"/>
      <c r="H10" s="24"/>
      <c r="I10" s="24"/>
      <c r="J10" s="24"/>
      <c r="K10" s="24"/>
      <c r="L10" s="24"/>
      <c r="M10" s="24"/>
    </row>
    <row r="11" spans="1:13" s="10" customFormat="1" ht="33" customHeight="1">
      <c r="A11" s="7" t="s">
        <v>20</v>
      </c>
      <c r="B11" s="12" t="s">
        <v>21</v>
      </c>
      <c r="C11" s="9" t="s">
        <v>15</v>
      </c>
      <c r="D11" s="20">
        <v>1749018.9</v>
      </c>
      <c r="G11" s="24"/>
      <c r="H11" s="24"/>
      <c r="I11" s="24"/>
      <c r="J11" s="24"/>
      <c r="K11" s="24"/>
      <c r="L11" s="24"/>
      <c r="M11" s="24"/>
    </row>
    <row r="12" spans="1:13" s="10" customFormat="1" ht="19.5" customHeight="1">
      <c r="A12" s="7" t="s">
        <v>22</v>
      </c>
      <c r="B12" s="14" t="s">
        <v>23</v>
      </c>
      <c r="C12" s="9" t="s">
        <v>15</v>
      </c>
      <c r="D12" s="20">
        <v>787058.505</v>
      </c>
      <c r="G12" s="24"/>
      <c r="H12" s="25"/>
      <c r="I12" s="24"/>
      <c r="J12" s="25"/>
      <c r="K12" s="24"/>
      <c r="L12" s="24"/>
      <c r="M12" s="25"/>
    </row>
    <row r="13" spans="1:13" s="10" customFormat="1" ht="19.5" customHeight="1">
      <c r="A13" s="7" t="s">
        <v>24</v>
      </c>
      <c r="B13" s="14" t="s">
        <v>25</v>
      </c>
      <c r="C13" s="9" t="s">
        <v>15</v>
      </c>
      <c r="D13" s="20">
        <v>612156.6149999999</v>
      </c>
      <c r="G13" s="24"/>
      <c r="H13" s="25"/>
      <c r="I13" s="24"/>
      <c r="J13" s="25"/>
      <c r="K13" s="24"/>
      <c r="L13" s="24"/>
      <c r="M13" s="25"/>
    </row>
    <row r="14" spans="1:13" s="10" customFormat="1" ht="19.5" customHeight="1">
      <c r="A14" s="7" t="s">
        <v>26</v>
      </c>
      <c r="B14" s="14" t="s">
        <v>27</v>
      </c>
      <c r="C14" s="9" t="s">
        <v>15</v>
      </c>
      <c r="D14" s="20">
        <v>349803.78</v>
      </c>
      <c r="G14" s="24"/>
      <c r="H14" s="25"/>
      <c r="I14" s="24"/>
      <c r="J14" s="25"/>
      <c r="K14" s="24"/>
      <c r="L14" s="24"/>
      <c r="M14" s="25"/>
    </row>
    <row r="15" spans="1:13" s="10" customFormat="1" ht="20.25" customHeight="1">
      <c r="A15" s="7" t="s">
        <v>28</v>
      </c>
      <c r="B15" s="12" t="s">
        <v>29</v>
      </c>
      <c r="C15" s="9" t="s">
        <v>15</v>
      </c>
      <c r="D15" s="20">
        <f>SUM(D16:D20)</f>
        <v>1768703.4332552631</v>
      </c>
      <c r="G15" s="24"/>
      <c r="H15" s="25"/>
      <c r="I15" s="24"/>
      <c r="J15" s="24"/>
      <c r="K15" s="24"/>
      <c r="L15" s="24"/>
      <c r="M15" s="24"/>
    </row>
    <row r="16" spans="1:13" s="10" customFormat="1" ht="20.25" customHeight="1">
      <c r="A16" s="7" t="s">
        <v>30</v>
      </c>
      <c r="B16" s="14" t="s">
        <v>31</v>
      </c>
      <c r="C16" s="9" t="s">
        <v>15</v>
      </c>
      <c r="D16" s="13">
        <v>1725475.6</v>
      </c>
      <c r="G16" s="24"/>
      <c r="H16" s="24"/>
      <c r="I16" s="24"/>
      <c r="J16" s="24"/>
      <c r="K16" s="24"/>
      <c r="L16" s="24"/>
      <c r="M16" s="24"/>
    </row>
    <row r="17" spans="1:13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24"/>
      <c r="H17" s="24"/>
      <c r="I17" s="24"/>
      <c r="J17" s="24"/>
      <c r="K17" s="24"/>
      <c r="L17" s="24"/>
      <c r="M17" s="24"/>
    </row>
    <row r="18" spans="1:13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24"/>
      <c r="H18" s="24"/>
      <c r="I18" s="24"/>
      <c r="J18" s="24"/>
      <c r="K18" s="24"/>
      <c r="L18" s="24"/>
      <c r="M18" s="24"/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20">
        <v>43227.833255263155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0">
        <f>D15+D9</f>
        <v>1768703.4332552631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4" s="10" customFormat="1" ht="19.5" customHeight="1">
      <c r="A24" s="7" t="s">
        <v>46</v>
      </c>
      <c r="B24" s="14" t="s">
        <v>47</v>
      </c>
      <c r="C24" s="9" t="s">
        <v>15</v>
      </c>
      <c r="D24" s="13">
        <v>266874.19</v>
      </c>
    </row>
    <row r="25" spans="1:4" s="10" customFormat="1" ht="32.25" customHeight="1">
      <c r="A25" s="11" t="s">
        <v>127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1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2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2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1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2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2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1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2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2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1" t="s">
        <v>59</v>
      </c>
      <c r="E35" s="10">
        <v>4</v>
      </c>
    </row>
    <row r="36" spans="1:4" s="10" customFormat="1" ht="33" customHeight="1">
      <c r="A36" s="7" t="s">
        <v>51</v>
      </c>
      <c r="B36" s="12" t="s">
        <v>52</v>
      </c>
      <c r="C36" s="9" t="s">
        <v>7</v>
      </c>
      <c r="D36" s="22" t="s">
        <v>128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2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1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2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2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1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2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2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1" t="s">
        <v>62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2" t="s">
        <v>129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2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1" t="s">
        <v>63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2" t="s">
        <v>64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2" t="s">
        <v>56</v>
      </c>
    </row>
    <row r="50" spans="1:4" s="10" customFormat="1" ht="33.75" customHeight="1">
      <c r="A50" s="7" t="s">
        <v>48</v>
      </c>
      <c r="B50" s="12" t="s">
        <v>49</v>
      </c>
      <c r="C50" s="9" t="s">
        <v>7</v>
      </c>
      <c r="D50" s="21" t="s">
        <v>65</v>
      </c>
    </row>
    <row r="51" spans="1:5" s="10" customFormat="1" ht="41.25" customHeight="1">
      <c r="A51" s="7" t="s">
        <v>51</v>
      </c>
      <c r="B51" s="12" t="s">
        <v>52</v>
      </c>
      <c r="C51" s="9" t="s">
        <v>7</v>
      </c>
      <c r="D51" s="22" t="s">
        <v>66</v>
      </c>
      <c r="E51" s="10">
        <v>9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2" t="s">
        <v>56</v>
      </c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1" t="s">
        <v>67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2" t="s">
        <v>68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2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1" t="s">
        <v>69</v>
      </c>
    </row>
    <row r="57" spans="1:5" s="10" customFormat="1" ht="40.5" customHeight="1">
      <c r="A57" s="7" t="s">
        <v>51</v>
      </c>
      <c r="B57" s="12" t="s">
        <v>52</v>
      </c>
      <c r="C57" s="9" t="s">
        <v>7</v>
      </c>
      <c r="D57" s="22" t="s">
        <v>70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2" t="s">
        <v>56</v>
      </c>
    </row>
    <row r="59" spans="1:5" s="10" customFormat="1" ht="86.25" customHeight="1">
      <c r="A59" s="7" t="s">
        <v>48</v>
      </c>
      <c r="B59" s="12" t="s">
        <v>49</v>
      </c>
      <c r="C59" s="9" t="s">
        <v>7</v>
      </c>
      <c r="D59" s="21" t="s">
        <v>71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2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2" t="s">
        <v>56</v>
      </c>
    </row>
    <row r="62" spans="1:4" s="10" customFormat="1" ht="30" customHeight="1">
      <c r="A62" s="11" t="s">
        <v>72</v>
      </c>
      <c r="B62" s="11"/>
      <c r="C62" s="11"/>
      <c r="D62" s="11"/>
    </row>
    <row r="63" spans="1:4" s="10" customFormat="1" ht="35.25" customHeight="1">
      <c r="A63" s="7" t="s">
        <v>73</v>
      </c>
      <c r="B63" s="12" t="s">
        <v>74</v>
      </c>
      <c r="C63" s="9" t="s">
        <v>75</v>
      </c>
      <c r="D63" s="13">
        <v>0</v>
      </c>
    </row>
    <row r="64" spans="1:4" s="10" customFormat="1" ht="19.5" customHeight="1">
      <c r="A64" s="7" t="s">
        <v>76</v>
      </c>
      <c r="B64" s="12" t="s">
        <v>77</v>
      </c>
      <c r="C64" s="9" t="s">
        <v>75</v>
      </c>
      <c r="D64" s="13">
        <v>0</v>
      </c>
    </row>
    <row r="65" spans="1:4" s="10" customFormat="1" ht="32.25" customHeight="1">
      <c r="A65" s="7" t="s">
        <v>78</v>
      </c>
      <c r="B65" s="12" t="s">
        <v>79</v>
      </c>
      <c r="C65" s="9" t="s">
        <v>75</v>
      </c>
      <c r="D65" s="13">
        <v>0</v>
      </c>
    </row>
    <row r="66" spans="1:4" s="10" customFormat="1" ht="19.5" customHeight="1">
      <c r="A66" s="7" t="s">
        <v>80</v>
      </c>
      <c r="B66" s="12" t="s">
        <v>81</v>
      </c>
      <c r="C66" s="9" t="s">
        <v>15</v>
      </c>
      <c r="D66" s="13">
        <v>0</v>
      </c>
    </row>
    <row r="67" spans="1:4" s="10" customFormat="1" ht="19.5" customHeight="1">
      <c r="A67" s="11" t="s">
        <v>82</v>
      </c>
      <c r="B67" s="11"/>
      <c r="C67" s="11"/>
      <c r="D67" s="11"/>
    </row>
    <row r="68" spans="1:4" s="10" customFormat="1" ht="36" customHeight="1">
      <c r="A68" s="7" t="s">
        <v>83</v>
      </c>
      <c r="B68" s="12" t="s">
        <v>84</v>
      </c>
      <c r="C68" s="9" t="s">
        <v>15</v>
      </c>
      <c r="D68" s="13">
        <v>0</v>
      </c>
    </row>
    <row r="69" spans="1:4" s="10" customFormat="1" ht="19.5" customHeight="1">
      <c r="A69" s="7" t="s">
        <v>85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86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87</v>
      </c>
      <c r="B71" s="12" t="s">
        <v>88</v>
      </c>
      <c r="C71" s="9" t="s">
        <v>15</v>
      </c>
      <c r="D71" s="13">
        <v>0</v>
      </c>
    </row>
    <row r="72" spans="1:4" s="10" customFormat="1" ht="19.5" customHeight="1">
      <c r="A72" s="7" t="s">
        <v>89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90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91</v>
      </c>
      <c r="B74" s="11"/>
      <c r="C74" s="11"/>
      <c r="D74" s="11"/>
    </row>
    <row r="75" spans="1:4" s="10" customFormat="1" ht="19.5" customHeight="1">
      <c r="A75" s="7" t="s">
        <v>92</v>
      </c>
      <c r="B75" s="12" t="s">
        <v>93</v>
      </c>
      <c r="C75" s="9" t="s">
        <v>7</v>
      </c>
      <c r="D75" s="13">
        <v>0</v>
      </c>
    </row>
    <row r="76" spans="1:4" s="10" customFormat="1" ht="19.5" customHeight="1">
      <c r="A76" s="7" t="s">
        <v>94</v>
      </c>
      <c r="B76" s="12" t="s">
        <v>95</v>
      </c>
      <c r="C76" s="9" t="s">
        <v>7</v>
      </c>
      <c r="D76" s="13">
        <v>0</v>
      </c>
    </row>
    <row r="77" spans="1:4" s="10" customFormat="1" ht="19.5" customHeight="1">
      <c r="A77" s="7" t="s">
        <v>96</v>
      </c>
      <c r="B77" s="12" t="s">
        <v>97</v>
      </c>
      <c r="C77" s="9" t="s">
        <v>98</v>
      </c>
      <c r="D77" s="13">
        <v>0</v>
      </c>
    </row>
    <row r="78" spans="1:4" s="10" customFormat="1" ht="19.5" customHeight="1">
      <c r="A78" s="7" t="s">
        <v>99</v>
      </c>
      <c r="B78" s="12" t="s">
        <v>100</v>
      </c>
      <c r="C78" s="9" t="s">
        <v>15</v>
      </c>
      <c r="D78" s="13">
        <v>0</v>
      </c>
    </row>
    <row r="79" spans="1:4" s="10" customFormat="1" ht="20.25" customHeight="1">
      <c r="A79" s="7" t="s">
        <v>101</v>
      </c>
      <c r="B79" s="14" t="s">
        <v>102</v>
      </c>
      <c r="C79" s="9" t="s">
        <v>15</v>
      </c>
      <c r="D79" s="13">
        <v>0</v>
      </c>
    </row>
    <row r="80" spans="1:4" s="10" customFormat="1" ht="20.25" customHeight="1">
      <c r="A80" s="7" t="s">
        <v>103</v>
      </c>
      <c r="B80" s="14" t="s">
        <v>104</v>
      </c>
      <c r="C80" s="9" t="s">
        <v>15</v>
      </c>
      <c r="D80" s="13">
        <v>0</v>
      </c>
    </row>
    <row r="81" spans="1:4" s="10" customFormat="1" ht="38.25" customHeight="1">
      <c r="A81" s="7" t="s">
        <v>105</v>
      </c>
      <c r="B81" s="14" t="s">
        <v>106</v>
      </c>
      <c r="C81" s="9" t="s">
        <v>15</v>
      </c>
      <c r="D81" s="13">
        <v>0</v>
      </c>
    </row>
    <row r="82" spans="1:4" s="10" customFormat="1" ht="38.25" customHeight="1">
      <c r="A82" s="7" t="s">
        <v>107</v>
      </c>
      <c r="B82" s="14" t="s">
        <v>108</v>
      </c>
      <c r="C82" s="9" t="s">
        <v>15</v>
      </c>
      <c r="D82" s="13">
        <v>0</v>
      </c>
    </row>
    <row r="83" spans="1:4" s="10" customFormat="1" ht="35.25" customHeight="1">
      <c r="A83" s="7" t="s">
        <v>109</v>
      </c>
      <c r="B83" s="14" t="s">
        <v>110</v>
      </c>
      <c r="C83" s="9" t="s">
        <v>15</v>
      </c>
      <c r="D83" s="13">
        <v>0</v>
      </c>
    </row>
    <row r="84" spans="1:4" s="10" customFormat="1" ht="48" customHeight="1">
      <c r="A84" s="7" t="s">
        <v>111</v>
      </c>
      <c r="B84" s="12" t="s">
        <v>112</v>
      </c>
      <c r="C84" s="9" t="s">
        <v>15</v>
      </c>
      <c r="D84" s="13">
        <v>0</v>
      </c>
    </row>
    <row r="85" spans="1:4" s="10" customFormat="1" ht="30" customHeight="1">
      <c r="A85" s="11" t="s">
        <v>113</v>
      </c>
      <c r="B85" s="11"/>
      <c r="C85" s="11"/>
      <c r="D85" s="11"/>
    </row>
    <row r="86" spans="1:4" s="10" customFormat="1" ht="19.5" customHeight="1">
      <c r="A86" s="7" t="s">
        <v>114</v>
      </c>
      <c r="B86" s="12" t="s">
        <v>115</v>
      </c>
      <c r="C86" s="9" t="s">
        <v>75</v>
      </c>
      <c r="D86" s="13">
        <v>0</v>
      </c>
    </row>
    <row r="87" spans="1:4" s="10" customFormat="1" ht="19.5" customHeight="1">
      <c r="A87" s="7" t="s">
        <v>116</v>
      </c>
      <c r="B87" s="12" t="s">
        <v>117</v>
      </c>
      <c r="C87" s="9" t="s">
        <v>75</v>
      </c>
      <c r="D87" s="13">
        <v>0</v>
      </c>
    </row>
    <row r="88" spans="1:4" s="10" customFormat="1" ht="32.25" customHeight="1">
      <c r="A88" s="7" t="s">
        <v>118</v>
      </c>
      <c r="B88" s="12" t="s">
        <v>79</v>
      </c>
      <c r="C88" s="9" t="s">
        <v>75</v>
      </c>
      <c r="D88" s="13">
        <v>0</v>
      </c>
    </row>
    <row r="89" spans="1:4" s="10" customFormat="1" ht="19.5" customHeight="1">
      <c r="A89" s="7" t="s">
        <v>119</v>
      </c>
      <c r="B89" s="12" t="s">
        <v>81</v>
      </c>
      <c r="C89" s="9" t="s">
        <v>15</v>
      </c>
      <c r="D89" s="13">
        <v>0</v>
      </c>
    </row>
    <row r="90" spans="1:4" s="10" customFormat="1" ht="30" customHeight="1">
      <c r="A90" s="11" t="s">
        <v>120</v>
      </c>
      <c r="B90" s="11"/>
      <c r="C90" s="11"/>
      <c r="D90" s="11"/>
    </row>
    <row r="91" spans="1:4" s="10" customFormat="1" ht="33" customHeight="1">
      <c r="A91" s="7" t="s">
        <v>121</v>
      </c>
      <c r="B91" s="12" t="s">
        <v>122</v>
      </c>
      <c r="C91" s="9" t="s">
        <v>75</v>
      </c>
      <c r="D91" s="13">
        <v>0</v>
      </c>
    </row>
    <row r="92" spans="1:4" s="10" customFormat="1" ht="19.5" customHeight="1">
      <c r="A92" s="7" t="s">
        <v>123</v>
      </c>
      <c r="B92" s="12" t="s">
        <v>124</v>
      </c>
      <c r="C92" s="9" t="s">
        <v>75</v>
      </c>
      <c r="D92" s="13">
        <v>0</v>
      </c>
    </row>
    <row r="93" spans="1:4" s="10" customFormat="1" ht="32.25" customHeight="1">
      <c r="A93" s="7" t="s">
        <v>125</v>
      </c>
      <c r="B93" s="12" t="s">
        <v>126</v>
      </c>
      <c r="C93" s="9" t="s">
        <v>15</v>
      </c>
      <c r="D93" s="13">
        <v>0</v>
      </c>
    </row>
    <row r="95" spans="2:4" ht="15.75">
      <c r="B95" s="15"/>
      <c r="C95" s="15"/>
      <c r="D95" s="15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2020-03-26T08:49:44Z</dcterms:created>
  <dcterms:modified xsi:type="dcterms:W3CDTF">2020-03-26T08:54:29Z</dcterms:modified>
  <cp:category/>
  <cp:version/>
  <cp:contentType/>
  <cp:contentStatus/>
</cp:coreProperties>
</file>