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27 к.2 01.07.20" sheetId="1" r:id="rId1"/>
  </sheets>
  <definedNames>
    <definedName name="_xlnm.Print_Area" localSheetId="0">'5 АВг 27 к.2 01.07.20'!$A$1:$E$144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<sst xmlns="http://schemas.openxmlformats.org/spreadsheetml/2006/main" count="354" uniqueCount="276">
  <si>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</si>
  <si>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</si>
  <si>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</si>
  <si>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</si>
  <si>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</si>
  <si>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</si>
  <si>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</si>
  <si>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</si>
  <si>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</si>
  <si>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</si>
  <si>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</si>
  <si>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</si>
  <si>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</si>
  <si>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</si>
  <si>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</si>
  <si>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</si>
  <si>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</si>
  <si>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</si>
  <si>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</si>
  <si>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</si>
  <si>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</si>
  <si>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</si>
  <si>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</si>
  <si>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</si>
  <si>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</si>
  <si>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</si>
  <si>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</si>
  <si>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</si>
  <si>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</si>
  <si>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</si>
  <si>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</si>
  <si>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</si>
  <si>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</si>
  <si>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</si>
  <si>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</si>
  <si>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</si>
  <si>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</si>
  <si>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</si>
  <si>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</si>
  <si>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</si>
  <si>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</si>
  <si>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</si>
  <si>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</si>
  <si>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</si>
  <si>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</si>
  <si>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</si>
  <si>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</si>
  <si>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</si>
  <si>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</si>
  <si>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</si>
  <si>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</si>
  <si>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</si>
  <si>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</si>
  <si>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</si>
  <si>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</si>
  <si>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</si>
  <si>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</si>
  <si>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</si>
  <si>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</si>
  <si>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</si>
  <si>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</si>
  <si>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</si>
  <si>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</si>
  <si>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</si>
  <si>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</si>
  <si>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</si>
  <si>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</si>
  <si>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</si>
  <si>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</si>
  <si>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</si>
  <si>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</si>
  <si>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</si>
  <si>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</si>
  <si>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</si>
  <si>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</si>
  <si>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</si>
  <si>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</si>
  <si>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</si>
  <si>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</si>
  <si>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</si>
  <si>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</si>
  <si>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</si>
  <si>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</si>
  <si>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</si>
  <si>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</si>
  <si>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</si>
  <si>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</si>
  <si>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</si>
  <si>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</si>
  <si>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</si>
  <si>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</si>
  <si>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</si>
  <si>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</si>
  <si>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</si>
  <si>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</si>
  <si>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</si>
  <si>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</si>
  <si>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</si>
  <si>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</si>
  <si>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</si>
  <si>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</si>
  <si>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</si>
  <si>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</si>
  <si>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</si>
  <si>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</si>
  <si>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</si>
  <si>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</si>
  <si>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</si>
  <si>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</si>
  <si>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</si>
  <si>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</si>
  <si>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</si>
  <si>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</si>
  <si>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</si>
  <si>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</si>
  <si>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</si>
  <si>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</si>
  <si>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</si>
  <si>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</si>
  <si>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</si>
  <si>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</si>
  <si>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</si>
  <si>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</si>
  <si>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</si>
  <si>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</si>
  <si>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</si>
  <si>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</si>
  <si>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</si>
  <si>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</si>
  <si>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</si>
  <si>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</si>
  <si>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</si>
  <si>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</si>
  <si>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</si>
  <si>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</si>
  <si>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</si>
  <si>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</si>
  <si>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</si>
  <si>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</si>
  <si>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</si>
  <si>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</si>
  <si>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</si>
  <si>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</si>
  <si>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</si>
  <si>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</si>
  <si>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</si>
  <si>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</si>
  <si>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</si>
  <si>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</si>
  <si>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</si>
  <si>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</si>
  <si>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</si>
  <si>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</si>
  <si>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</si>
  <si>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</si>
  <si>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</si>
  <si>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</si>
  <si>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</si>
  <si>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</si>
  <si>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</si>
  <si>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</si>
  <si>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</si>
  <si>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</si>
  <si>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</si>
  <si>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</si>
  <si>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</si>
  <si>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</si>
  <si>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</si>
  <si>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</si>
  <si>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</si>
  <si>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</si>
  <si>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</si>
  <si>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</si>
  <si>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</si>
  <si>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</si>
  <si>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</si>
  <si>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</si>
  <si>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</si>
  <si>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</si>
  <si>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</si>
  <si>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</si>
  <si>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</si>
  <si>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</si>
  <si>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</si>
  <si>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</si>
  <si>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</si>
  <si>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</si>
  <si>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</si>
  <si>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</si>
  <si>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</si>
  <si>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</si>
  <si>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</si>
  <si>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</si>
  <si>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</si>
  <si>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</si>
  <si>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</si>
  <si>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</si>
  <si>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</si>
  <si>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</si>
  <si>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</si>
  <si>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</si>
  <si>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</si>
  <si>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</si>
  <si>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</si>
  <si>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</si>
  <si>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</si>
  <si>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</si>
  <si>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</si>
  <si>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</si>
  <si>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</si>
  <si>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</si>
  <si>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</si>
  <si>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</si>
  <si>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</si>
  <si>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</si>
  <si>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</si>
  <si>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</si>
  <si>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</si>
  <si>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</si>
  <si>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</si>
  <si>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</si>
  <si>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</si>
  <si>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</si>
  <si>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</si>
  <si>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</si>
  <si>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</si>
  <si>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</si>
  <si>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</si>
  <si>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</si>
  <si>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</si>
  <si>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</si>
  <si>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</si>
  <si>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</si>
  <si>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</si>
  <si>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</si>
  <si>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</si>
  <si>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</si>
  <si>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</si>
  <si>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</si>
  <si>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</si>
  <si>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</si>
  <si>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</si>
  <si>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</si>
  <si>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</si>
  <si>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</si>
  <si>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</si>
  <si>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</si>
  <si>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</si>
  <si>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</si>
  <si>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</si>
  <si>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</si>
  <si>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</si>
  <si>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</si>
  <si>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</si>
  <si>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</si>
  <si>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</si>
  <si>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</si>
  <si>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</si>
  <si>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</si>
  <si>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</si>
  <si>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</si>
  <si>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</si>
  <si>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</si>
  <si>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</si>
  <si>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</si>
  <si>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</si>
  <si>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8634,92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</si>
  <si>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</si>
  <si>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</si>
  <si>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</si>
  <si>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</si>
  <si>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</si>
  <si>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</si>
  <si>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</si>
  <si>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№27 корпус 2 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</si>
  <si>
    <t>Страхование  лифта и  ежегодное экспертное обследование 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</si>
</sst>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24">
      <selection activeCell="E131" sqref="E13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8" t="s">
        <v>274</v>
      </c>
      <c r="C1" s="58"/>
      <c r="D1" s="58"/>
      <c r="E1" s="58"/>
    </row>
    <row r="2" spans="1:5" ht="22.5" customHeight="1">
      <c r="A2" s="39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59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0"/>
      <c r="B4" s="7">
        <v>8634.92</v>
      </c>
      <c r="C4" s="8"/>
      <c r="D4" s="9" t="s">
        <v>9</v>
      </c>
      <c r="E4" s="9" t="s">
        <v>10</v>
      </c>
    </row>
    <row r="5" spans="1:5" ht="17.25" customHeight="1" thickBot="1">
      <c r="A5" s="60" t="s">
        <v>266</v>
      </c>
      <c r="B5" s="61"/>
      <c r="C5" s="61"/>
      <c r="D5" s="61"/>
      <c r="E5" s="62"/>
    </row>
    <row r="6" spans="1:5" ht="15" thickBot="1">
      <c r="A6" s="34" t="s">
        <v>11</v>
      </c>
      <c r="B6" s="35"/>
      <c r="C6" s="35"/>
      <c r="D6" s="35"/>
      <c r="E6" s="36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66316.1856</v>
      </c>
      <c r="E7" s="9">
        <v>0.64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88076.184</v>
      </c>
      <c r="E15" s="9">
        <v>0.85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4" t="s">
        <v>51</v>
      </c>
      <c r="B23" s="35"/>
      <c r="C23" s="35"/>
      <c r="D23" s="35"/>
      <c r="E23" s="36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227961.888</v>
      </c>
      <c r="E24" s="10">
        <v>2.2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267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5.25" customHeight="1" thickBot="1">
      <c r="A43" s="6" t="s">
        <v>268</v>
      </c>
      <c r="B43" s="16" t="s">
        <v>269</v>
      </c>
      <c r="C43" s="12" t="s">
        <v>270</v>
      </c>
      <c r="D43" s="10">
        <f>B4*E43*12</f>
        <v>29013.331200000004</v>
      </c>
      <c r="E43" s="9">
        <v>0.28</v>
      </c>
      <c r="F43" s="18"/>
    </row>
    <row r="44" spans="1:5" ht="30" customHeight="1" thickBot="1">
      <c r="A44" s="43" t="s">
        <v>95</v>
      </c>
      <c r="B44" s="57"/>
      <c r="C44" s="57"/>
      <c r="D44" s="57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16579.0464</v>
      </c>
      <c r="E45" s="9">
        <v>0.16</v>
      </c>
    </row>
    <row r="46" spans="1:5" ht="46.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8.7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1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13470.4752</v>
      </c>
      <c r="E49" s="10">
        <v>0.13</v>
      </c>
    </row>
    <row r="50" spans="1:5" ht="47.2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1" t="s">
        <v>108</v>
      </c>
      <c r="B51" s="41" t="s">
        <v>109</v>
      </c>
      <c r="C51" s="19"/>
      <c r="D51" s="53"/>
      <c r="E51" s="55"/>
    </row>
    <row r="52" spans="1:5" ht="45.75" customHeight="1" thickBot="1">
      <c r="A52" s="42"/>
      <c r="B52" s="42"/>
      <c r="C52" s="15" t="s">
        <v>35</v>
      </c>
      <c r="D52" s="54"/>
      <c r="E52" s="56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26940.9504</v>
      </c>
      <c r="E54" s="10">
        <v>0.26</v>
      </c>
    </row>
    <row r="55" spans="1:5" ht="30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3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3108.5712</v>
      </c>
      <c r="E57" s="9">
        <v>0.03</v>
      </c>
    </row>
    <row r="58" spans="1:5" ht="49.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8.7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48.75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42483.8064</v>
      </c>
      <c r="E61" s="10">
        <v>0.41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8.7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8.7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5.2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4144.7616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1" t="s">
        <v>142</v>
      </c>
      <c r="B69" s="41" t="s">
        <v>143</v>
      </c>
      <c r="C69" s="19"/>
      <c r="D69" s="53"/>
      <c r="E69" s="55"/>
    </row>
    <row r="70" spans="1:5" ht="17.25" customHeight="1" thickBot="1">
      <c r="A70" s="42"/>
      <c r="B70" s="42"/>
      <c r="C70" s="15" t="s">
        <v>28</v>
      </c>
      <c r="D70" s="54"/>
      <c r="E70" s="56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24868.5696</v>
      </c>
      <c r="E72" s="9">
        <v>0.24</v>
      </c>
    </row>
    <row r="73" spans="1:5" ht="47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50.2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50.2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3108.5712</v>
      </c>
      <c r="E79" s="9">
        <v>0.03</v>
      </c>
    </row>
    <row r="80" spans="1:5" ht="30" customHeight="1">
      <c r="A80" s="41" t="s">
        <v>162</v>
      </c>
      <c r="B80" s="41" t="s">
        <v>163</v>
      </c>
      <c r="C80" s="19"/>
      <c r="D80" s="51"/>
      <c r="E80" s="39"/>
    </row>
    <row r="81" spans="1:5" ht="36.75" customHeight="1" thickBot="1">
      <c r="A81" s="42"/>
      <c r="B81" s="42"/>
      <c r="C81" s="15" t="s">
        <v>28</v>
      </c>
      <c r="D81" s="52"/>
      <c r="E81" s="40"/>
    </row>
    <row r="82" spans="1:5" ht="46.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46628.568</v>
      </c>
      <c r="E83" s="9">
        <v>0.45</v>
      </c>
    </row>
    <row r="84" spans="1:5" ht="66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4144.7616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5.7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12434.2848</v>
      </c>
      <c r="E88" s="9">
        <v>0.12</v>
      </c>
    </row>
    <row r="89" spans="1:5" ht="30" customHeight="1">
      <c r="A89" s="41" t="s">
        <v>178</v>
      </c>
      <c r="B89" s="41" t="s">
        <v>179</v>
      </c>
      <c r="C89" s="19"/>
      <c r="D89" s="51"/>
      <c r="E89" s="39"/>
    </row>
    <row r="90" spans="1:5" ht="30" customHeight="1" thickBot="1">
      <c r="A90" s="42"/>
      <c r="B90" s="42"/>
      <c r="C90" s="15" t="s">
        <v>28</v>
      </c>
      <c r="D90" s="52"/>
      <c r="E90" s="40"/>
    </row>
    <row r="91" spans="1:8" ht="67.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5" t="s">
        <v>182</v>
      </c>
      <c r="B92" s="46"/>
      <c r="C92" s="46"/>
      <c r="D92" s="46"/>
      <c r="E92" s="47"/>
    </row>
    <row r="93" spans="1:5" ht="18" customHeight="1" thickBot="1">
      <c r="A93" s="48" t="s">
        <v>183</v>
      </c>
      <c r="B93" s="49"/>
      <c r="C93" s="49"/>
      <c r="D93" s="49"/>
      <c r="E93" s="50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11398.0944</v>
      </c>
      <c r="E94" s="9">
        <v>0.11</v>
      </c>
    </row>
    <row r="95" spans="1:5" ht="51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9.7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94293.3264</v>
      </c>
      <c r="E99" s="10">
        <v>0.91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1" t="s">
        <v>197</v>
      </c>
      <c r="B101" s="21" t="s">
        <v>198</v>
      </c>
      <c r="C101" s="19"/>
      <c r="D101" s="39"/>
      <c r="E101" s="39"/>
    </row>
    <row r="102" spans="1:5" ht="30" customHeight="1" thickBot="1">
      <c r="A102" s="42"/>
      <c r="B102" s="12" t="s">
        <v>199</v>
      </c>
      <c r="C102" s="15" t="s">
        <v>35</v>
      </c>
      <c r="D102" s="40"/>
      <c r="E102" s="40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221744.74560000002</v>
      </c>
      <c r="E105" s="10">
        <v>2.14</v>
      </c>
    </row>
    <row r="106" spans="1:5" ht="30" customHeight="1">
      <c r="A106" s="41" t="s">
        <v>206</v>
      </c>
      <c r="B106" s="41" t="s">
        <v>207</v>
      </c>
      <c r="C106" s="19"/>
      <c r="D106" s="39"/>
      <c r="E106" s="39"/>
    </row>
    <row r="107" spans="1:5" ht="33" customHeight="1" thickBot="1">
      <c r="A107" s="42"/>
      <c r="B107" s="42"/>
      <c r="C107" s="15" t="s">
        <v>35</v>
      </c>
      <c r="D107" s="40"/>
      <c r="E107" s="40"/>
    </row>
    <row r="108" spans="1:5" ht="30" customHeight="1">
      <c r="A108" s="41" t="s">
        <v>208</v>
      </c>
      <c r="B108" s="41" t="s">
        <v>209</v>
      </c>
      <c r="C108" s="19"/>
      <c r="D108" s="39"/>
      <c r="E108" s="39"/>
    </row>
    <row r="109" spans="1:5" ht="35.25" customHeight="1" thickBot="1">
      <c r="A109" s="42"/>
      <c r="B109" s="42"/>
      <c r="C109" s="15" t="s">
        <v>35</v>
      </c>
      <c r="D109" s="40"/>
      <c r="E109" s="40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64243.804800000005</v>
      </c>
      <c r="E117" s="10">
        <v>0.62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53881.9008</v>
      </c>
      <c r="E120" s="9">
        <v>0.52</v>
      </c>
    </row>
    <row r="121" spans="1:5" ht="30" customHeight="1">
      <c r="A121" s="41" t="s">
        <v>232</v>
      </c>
      <c r="B121" s="41" t="s">
        <v>233</v>
      </c>
      <c r="C121" s="19"/>
      <c r="D121" s="39"/>
      <c r="E121" s="39"/>
    </row>
    <row r="122" spans="1:5" ht="35.25" customHeight="1" thickBot="1">
      <c r="A122" s="42"/>
      <c r="B122" s="42"/>
      <c r="C122" s="15" t="s">
        <v>35</v>
      </c>
      <c r="D122" s="40"/>
      <c r="E122" s="40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1" t="s">
        <v>236</v>
      </c>
      <c r="B124" s="41" t="s">
        <v>273</v>
      </c>
      <c r="C124" s="19"/>
      <c r="D124" s="39"/>
      <c r="E124" s="39"/>
      <c r="F124" s="20"/>
    </row>
    <row r="125" spans="1:5" ht="52.5" customHeight="1" thickBot="1">
      <c r="A125" s="42"/>
      <c r="B125" s="42"/>
      <c r="C125" s="15" t="s">
        <v>35</v>
      </c>
      <c r="D125" s="40"/>
      <c r="E125" s="40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17615.2368</v>
      </c>
      <c r="E128" s="10">
        <v>0.17</v>
      </c>
      <c r="F128" s="20"/>
    </row>
    <row r="129" spans="1:5" ht="18" customHeight="1" thickBot="1">
      <c r="A129" s="34" t="s">
        <v>244</v>
      </c>
      <c r="B129" s="35"/>
      <c r="C129" s="35"/>
      <c r="D129" s="35"/>
      <c r="E129" s="36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9325.7136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40722.28272</v>
      </c>
      <c r="E131" s="10">
        <v>0.393</v>
      </c>
    </row>
    <row r="132" spans="1:5" ht="30" customHeight="1" thickBot="1">
      <c r="A132" s="11" t="s">
        <v>250</v>
      </c>
      <c r="B132" s="12" t="s">
        <v>271</v>
      </c>
      <c r="C132" s="15" t="s">
        <v>35</v>
      </c>
      <c r="D132" s="10">
        <f>E132*B4*12</f>
        <v>34194.2832</v>
      </c>
      <c r="E132" s="10">
        <v>0.33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358521.8784</v>
      </c>
      <c r="E133" s="9">
        <v>3.46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64243.804800000005</v>
      </c>
      <c r="E134" s="9">
        <v>0.62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420693.3023999999</v>
      </c>
      <c r="E135" s="9">
        <v>4.06</v>
      </c>
    </row>
    <row r="136" spans="1:5" ht="26.25" customHeight="1" thickBot="1">
      <c r="A136" s="11" t="s">
        <v>258</v>
      </c>
      <c r="B136" s="12" t="s">
        <v>275</v>
      </c>
      <c r="C136" s="15" t="s">
        <v>272</v>
      </c>
      <c r="D136" s="10">
        <f>E136*B4*12</f>
        <v>18651.4272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272</v>
      </c>
      <c r="D137" s="10">
        <f>E137*B4*12</f>
        <v>14506.665600000002</v>
      </c>
      <c r="E137" s="10">
        <v>0.14</v>
      </c>
    </row>
    <row r="138" spans="1:5" ht="30" customHeight="1" thickBot="1">
      <c r="A138" s="11"/>
      <c r="B138" s="16" t="s">
        <v>261</v>
      </c>
      <c r="C138" s="37">
        <f>E138*B4*12</f>
        <v>2033316.42192</v>
      </c>
      <c r="D138" s="38"/>
      <c r="E138" s="10">
        <f>E7+E15+E24+E43+E45+E49+E54+E57+E61+E67+E72+E79+E83+E85+E88+E94+E99+E105+E117+E120+E128+E130+E131+E132+E133+E134+E135+E136+E137</f>
        <v>19.623</v>
      </c>
    </row>
    <row r="139" spans="1:5" ht="30" customHeight="1">
      <c r="A139" s="22"/>
      <c r="B139" s="23" t="s">
        <v>262</v>
      </c>
      <c r="C139" s="24"/>
      <c r="D139" s="31" t="s">
        <v>263</v>
      </c>
      <c r="E139" s="32"/>
    </row>
    <row r="140" spans="1:5" ht="19.5" customHeight="1">
      <c r="A140" s="25"/>
      <c r="B140" s="26" t="s">
        <v>264</v>
      </c>
      <c r="C140" s="25"/>
      <c r="D140" s="33" t="s">
        <v>265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2033316.4219199999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19.623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2019-03-20T12:52:45Z</cp:lastPrinted>
  <dcterms:created xsi:type="dcterms:W3CDTF">2019-03-04T08:06:23Z</dcterms:created>
  <dcterms:modified xsi:type="dcterms:W3CDTF">2020-07-15T11:57:34Z</dcterms:modified>
  <cp:category/>
  <cp:version/>
  <cp:contentType/>
  <cp:contentStatus/>
</cp:coreProperties>
</file>