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9А  01.07.19" sheetId="1" r:id="rId1"/>
  </sheets>
  <definedNames>
    <definedName name="_xlnm.Print_Area" localSheetId="0">'5 АВГ 29А  01.07.19'!$A$1:$E$140</definedName>
  </definedNames>
  <calcPr fullCalcOnLoad="1"/>
</workbook>
</file>

<file path=xl/sharedStrings.xml><?xml version="1.0" encoding="utf-8"?>
<sst xmlns="http://schemas.openxmlformats.org/spreadsheetml/2006/main" count="351" uniqueCount="274">
  <si>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</si>
  <si>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</si>
  <si>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</si>
  <si>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</si>
  <si>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</si>
  <si>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</si>
  <si>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</si>
  <si>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</si>
  <si>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</si>
  <si>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</si>
  <si>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</si>
  <si>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</si>
  <si>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</si>
  <si>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</si>
  <si>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</si>
  <si>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</si>
  <si>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</si>
  <si>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</si>
  <si>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</si>
  <si>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</si>
  <si>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</si>
  <si>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</si>
  <si>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</si>
  <si>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</si>
  <si>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</si>
  <si>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</si>
  <si>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</si>
  <si>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</si>
  <si>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</si>
  <si>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</si>
  <si>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</si>
  <si>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</si>
  <si>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</si>
  <si>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</si>
  <si>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</si>
  <si>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</si>
  <si>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</si>
  <si>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</si>
  <si>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</si>
  <si>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</si>
  <si>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</si>
  <si>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</si>
  <si>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</si>
  <si>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</si>
  <si>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</si>
  <si>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</si>
  <si>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</si>
  <si>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</si>
  <si>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</si>
  <si>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</si>
  <si>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</si>
  <si>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</si>
  <si>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</si>
  <si>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</si>
  <si>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</si>
  <si>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</si>
  <si>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</si>
  <si>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</si>
  <si>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</si>
  <si>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</si>
  <si>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</si>
  <si>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</si>
  <si>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</si>
  <si>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</si>
  <si>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</si>
  <si>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</si>
  <si>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</si>
  <si>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</si>
  <si>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</si>
  <si>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</si>
  <si>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</si>
  <si>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</si>
  <si>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</si>
  <si>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</si>
  <si>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</si>
  <si>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</si>
  <si>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</si>
  <si>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</si>
  <si>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</si>
  <si>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</si>
  <si>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</si>
  <si>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</si>
  <si>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</si>
  <si>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</si>
  <si>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</si>
  <si>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</si>
  <si>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</si>
  <si>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</si>
  <si>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</si>
  <si>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</si>
  <si>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</si>
  <si>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</si>
  <si>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</si>
  <si>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</si>
  <si>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</si>
  <si>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</si>
  <si>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</si>
  <si>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</si>
  <si>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</si>
  <si>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</si>
  <si>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</si>
  <si>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</si>
  <si>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</si>
  <si>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</si>
  <si>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</si>
  <si>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</si>
  <si>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</si>
  <si>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</si>
  <si>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</si>
  <si>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</si>
  <si>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</si>
  <si>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</si>
  <si>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</si>
  <si>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</si>
  <si>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</si>
  <si>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</si>
  <si>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</si>
  <si>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</si>
  <si>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</si>
  <si>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</si>
  <si>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</si>
  <si>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</si>
  <si>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</si>
  <si>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</si>
  <si>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</si>
  <si>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</si>
  <si>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</si>
  <si>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</si>
  <si>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</si>
  <si>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</si>
  <si>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</si>
  <si>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</si>
  <si>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</si>
  <si>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</si>
  <si>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</si>
  <si>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</si>
  <si>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</si>
  <si>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</si>
  <si>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</si>
  <si>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</si>
  <si>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</si>
  <si>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</si>
  <si>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</si>
  <si>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</si>
  <si>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</si>
  <si>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</si>
  <si>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</si>
  <si>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</si>
  <si>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</si>
  <si>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</si>
  <si>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</si>
  <si>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</si>
  <si>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</si>
  <si>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</si>
  <si>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</si>
  <si>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</si>
  <si>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</si>
  <si>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</si>
  <si>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</si>
  <si>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</si>
  <si>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</si>
  <si>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</si>
  <si>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</si>
  <si>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</si>
  <si>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</si>
  <si>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</si>
  <si>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</si>
  <si>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</si>
  <si>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</si>
  <si>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</si>
  <si>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</si>
  <si>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</si>
  <si>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</si>
  <si>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</si>
  <si>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</si>
  <si>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</si>
  <si>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</si>
  <si>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</si>
  <si>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</si>
  <si>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</si>
  <si>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</si>
  <si>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</si>
  <si>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</si>
  <si>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</si>
  <si>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</si>
  <si>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</si>
  <si>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</si>
  <si>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</si>
  <si>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</si>
  <si>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</si>
  <si>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</si>
  <si>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</si>
  <si>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</si>
  <si>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</si>
  <si>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</si>
  <si>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</si>
  <si>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</si>
  <si>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</si>
  <si>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</si>
  <si>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</si>
  <si>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</si>
  <si>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</si>
  <si>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</si>
  <si>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</si>
  <si>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</si>
  <si>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</si>
  <si>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</si>
  <si>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</si>
  <si>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</si>
  <si>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</si>
  <si>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</si>
  <si>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</si>
  <si>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</si>
  <si>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</si>
  <si>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</si>
  <si>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</si>
  <si>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</si>
  <si>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</si>
  <si>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</si>
  <si>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</si>
  <si>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</si>
  <si>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</si>
  <si>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</si>
  <si>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</si>
  <si>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</si>
  <si>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</si>
  <si>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</si>
  <si>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</si>
  <si>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</si>
  <si>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</si>
  <si>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</si>
  <si>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</si>
  <si>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</si>
  <si>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</si>
  <si>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</si>
  <si>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</si>
  <si>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</si>
  <si>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</si>
  <si>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</si>
  <si>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</si>
  <si>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</si>
  <si>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</si>
  <si>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</si>
  <si>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</si>
  <si>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</si>
  <si>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</si>
  <si>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</si>
  <si>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</si>
  <si>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</si>
  <si>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</si>
  <si>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</si>
  <si>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</si>
  <si>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</si>
  <si>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</si>
  <si>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</si>
  <si>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</si>
  <si>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</si>
  <si>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</si>
  <si>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</si>
  <si>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</si>
  <si>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</si>
  <si>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</si>
  <si>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</si>
  <si>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</si>
  <si>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</si>
  <si>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>Агентское  вознаграждение  за перевод  денежных  средств  физических лиц (РРКЦ,  Почта,  Сбербанк)</t>
  </si>
  <si>
    <t>ежегодно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</si>
  <si>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</si>
  <si>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</si>
  <si>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</si>
  <si>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</si>
  <si>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</si>
  <si>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 xml:space="preserve">             Площадь  -  2814,2 кв. метров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</si>
  <si>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№29А по ул.5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</si>
</sst>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30">
      <selection activeCell="B145" sqref="B145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3" t="s">
        <v>273</v>
      </c>
      <c r="C1" s="33"/>
      <c r="D1" s="33"/>
      <c r="E1" s="33"/>
    </row>
    <row r="2" spans="1:5" ht="22.5" customHeight="1">
      <c r="A2" s="34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35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36"/>
      <c r="B4" s="7">
        <v>2814.2</v>
      </c>
      <c r="C4" s="8"/>
      <c r="D4" s="9" t="s">
        <v>8</v>
      </c>
      <c r="E4" s="9" t="s">
        <v>9</v>
      </c>
    </row>
    <row r="5" spans="1:5" ht="17.25" customHeight="1" thickBot="1">
      <c r="A5" s="37" t="s">
        <v>272</v>
      </c>
      <c r="B5" s="38"/>
      <c r="C5" s="38"/>
      <c r="D5" s="38"/>
      <c r="E5" s="39"/>
    </row>
    <row r="6" spans="1:5" ht="15" thickBot="1">
      <c r="A6" s="40" t="s">
        <v>10</v>
      </c>
      <c r="B6" s="41"/>
      <c r="C6" s="41"/>
      <c r="D6" s="41"/>
      <c r="E6" s="42"/>
    </row>
    <row r="7" spans="1:5" ht="24" customHeight="1" thickBot="1">
      <c r="A7" s="6" t="s">
        <v>11</v>
      </c>
      <c r="B7" s="43" t="s">
        <v>12</v>
      </c>
      <c r="C7" s="44"/>
      <c r="D7" s="10">
        <f>E7*B4*12</f>
        <v>20937.647999999997</v>
      </c>
      <c r="E7" s="10">
        <v>0.62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3" t="s">
        <v>31</v>
      </c>
      <c r="C15" s="44"/>
      <c r="D15" s="10">
        <f>E15*B4*12</f>
        <v>27691.727999999996</v>
      </c>
      <c r="E15" s="9">
        <v>0.82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40" t="s">
        <v>50</v>
      </c>
      <c r="B23" s="41"/>
      <c r="C23" s="41"/>
      <c r="D23" s="41"/>
      <c r="E23" s="42"/>
    </row>
    <row r="24" spans="1:5" ht="26.25" customHeight="1" thickBot="1">
      <c r="A24" s="6" t="s">
        <v>51</v>
      </c>
      <c r="B24" s="16" t="s">
        <v>52</v>
      </c>
      <c r="C24" s="9"/>
      <c r="D24" s="10">
        <f>E24*B4*12</f>
        <v>71930.95199999999</v>
      </c>
      <c r="E24" s="10">
        <v>2.13</v>
      </c>
    </row>
    <row r="25" spans="1:5" ht="22.5" customHeight="1" thickBot="1">
      <c r="A25" s="6" t="s">
        <v>53</v>
      </c>
      <c r="B25" s="43" t="s">
        <v>54</v>
      </c>
      <c r="C25" s="44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267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3" t="s">
        <v>72</v>
      </c>
      <c r="C33" s="44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4.5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4.5" customHeight="1" thickBot="1">
      <c r="A43" s="6" t="s">
        <v>268</v>
      </c>
      <c r="B43" s="16" t="s">
        <v>269</v>
      </c>
      <c r="C43" s="12" t="s">
        <v>270</v>
      </c>
      <c r="D43" s="10">
        <f>B4*E43*12</f>
        <v>9118.008</v>
      </c>
      <c r="E43" s="9">
        <v>0.27</v>
      </c>
      <c r="F43" s="18"/>
    </row>
    <row r="44" spans="1:5" ht="34.5" customHeight="1" thickBot="1">
      <c r="A44" s="43" t="s">
        <v>94</v>
      </c>
      <c r="B44" s="45"/>
      <c r="C44" s="45"/>
      <c r="D44" s="45"/>
      <c r="E44" s="44"/>
    </row>
    <row r="45" spans="1:5" ht="30" customHeight="1" thickBot="1">
      <c r="A45" s="6" t="s">
        <v>95</v>
      </c>
      <c r="B45" s="43" t="s">
        <v>96</v>
      </c>
      <c r="C45" s="44"/>
      <c r="D45" s="10">
        <f>E45*B4*12</f>
        <v>5065.5599999999995</v>
      </c>
      <c r="E45" s="9">
        <v>0.15</v>
      </c>
    </row>
    <row r="46" spans="1:5" ht="52.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0.25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30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3" t="s">
        <v>104</v>
      </c>
      <c r="C49" s="44"/>
      <c r="D49" s="10">
        <f>E49*B4*12</f>
        <v>4390.152</v>
      </c>
      <c r="E49" s="10">
        <v>0.13</v>
      </c>
    </row>
    <row r="50" spans="1:5" ht="49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6" t="s">
        <v>107</v>
      </c>
      <c r="B51" s="46" t="s">
        <v>108</v>
      </c>
      <c r="C51" s="19"/>
      <c r="D51" s="48"/>
      <c r="E51" s="50"/>
    </row>
    <row r="52" spans="1:5" ht="30" customHeight="1" thickBot="1">
      <c r="A52" s="47"/>
      <c r="B52" s="47"/>
      <c r="C52" s="15" t="s">
        <v>34</v>
      </c>
      <c r="D52" s="49"/>
      <c r="E52" s="51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3" t="s">
        <v>112</v>
      </c>
      <c r="C54" s="44"/>
      <c r="D54" s="10">
        <f>E54*B4*12</f>
        <v>8780.304</v>
      </c>
      <c r="E54" s="10">
        <v>0.26</v>
      </c>
    </row>
    <row r="55" spans="1:5" ht="48.7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6.7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3" t="s">
        <v>118</v>
      </c>
      <c r="C57" s="44"/>
      <c r="D57" s="10">
        <f>E57*B4*12</f>
        <v>1350.816</v>
      </c>
      <c r="E57" s="9">
        <v>0.04</v>
      </c>
    </row>
    <row r="58" spans="1:5" ht="48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8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3" t="s">
        <v>126</v>
      </c>
      <c r="C61" s="44"/>
      <c r="D61" s="10">
        <f>E61*B4*12</f>
        <v>13508.16</v>
      </c>
      <c r="E61" s="10">
        <v>0.4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4.25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6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3" t="s">
        <v>138</v>
      </c>
      <c r="C67" s="44"/>
      <c r="D67" s="10">
        <f>E67*B4*12</f>
        <v>1350.816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6" t="s">
        <v>141</v>
      </c>
      <c r="B69" s="46" t="s">
        <v>142</v>
      </c>
      <c r="C69" s="19"/>
      <c r="D69" s="48"/>
      <c r="E69" s="50"/>
    </row>
    <row r="70" spans="1:5" ht="18.75" customHeight="1" thickBot="1">
      <c r="A70" s="47"/>
      <c r="B70" s="47"/>
      <c r="C70" s="15" t="s">
        <v>27</v>
      </c>
      <c r="D70" s="49"/>
      <c r="E70" s="51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3" t="s">
        <v>146</v>
      </c>
      <c r="C72" s="44"/>
      <c r="D72" s="10">
        <f>E72*B4*12</f>
        <v>7767.191999999999</v>
      </c>
      <c r="E72" s="9">
        <v>0.23</v>
      </c>
    </row>
    <row r="73" spans="1:5" ht="4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51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5.7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3" t="s">
        <v>160</v>
      </c>
      <c r="C79" s="44"/>
      <c r="D79" s="10">
        <f>E79*B4*12</f>
        <v>1350.816</v>
      </c>
      <c r="E79" s="9">
        <v>0.04</v>
      </c>
    </row>
    <row r="80" spans="1:5" ht="30" customHeight="1">
      <c r="A80" s="46" t="s">
        <v>161</v>
      </c>
      <c r="B80" s="46" t="s">
        <v>162</v>
      </c>
      <c r="C80" s="19"/>
      <c r="D80" s="52"/>
      <c r="E80" s="34"/>
    </row>
    <row r="81" spans="1:5" ht="36" customHeight="1" thickBot="1">
      <c r="A81" s="47"/>
      <c r="B81" s="47"/>
      <c r="C81" s="15" t="s">
        <v>27</v>
      </c>
      <c r="D81" s="53"/>
      <c r="E81" s="36"/>
    </row>
    <row r="82" spans="1:5" ht="47.2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3" t="s">
        <v>166</v>
      </c>
      <c r="C83" s="44"/>
      <c r="D83" s="10">
        <f>E83*B4*12</f>
        <v>14858.975999999999</v>
      </c>
      <c r="E83" s="9">
        <v>0.44</v>
      </c>
    </row>
    <row r="84" spans="1:5" ht="65.2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3" t="s">
        <v>170</v>
      </c>
      <c r="C85" s="44"/>
      <c r="D85" s="10">
        <f>E85*B4*12</f>
        <v>1350.816</v>
      </c>
      <c r="E85" s="9">
        <v>0.04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.7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3" t="s">
        <v>176</v>
      </c>
      <c r="C88" s="44"/>
      <c r="D88" s="10">
        <f>E88*B4*12</f>
        <v>4390.152</v>
      </c>
      <c r="E88" s="9">
        <v>0.13</v>
      </c>
    </row>
    <row r="89" spans="1:5" ht="30" customHeight="1">
      <c r="A89" s="46" t="s">
        <v>177</v>
      </c>
      <c r="B89" s="46" t="s">
        <v>178</v>
      </c>
      <c r="C89" s="19"/>
      <c r="D89" s="52"/>
      <c r="E89" s="34"/>
    </row>
    <row r="90" spans="1:5" ht="30" customHeight="1" thickBot="1">
      <c r="A90" s="47"/>
      <c r="B90" s="47"/>
      <c r="C90" s="15" t="s">
        <v>27</v>
      </c>
      <c r="D90" s="53"/>
      <c r="E90" s="36"/>
    </row>
    <row r="91" spans="1:8" ht="66.7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54" t="s">
        <v>181</v>
      </c>
      <c r="B92" s="55"/>
      <c r="C92" s="55"/>
      <c r="D92" s="55"/>
      <c r="E92" s="56"/>
    </row>
    <row r="93" spans="1:5" ht="18" customHeight="1" thickBot="1">
      <c r="A93" s="57" t="s">
        <v>182</v>
      </c>
      <c r="B93" s="58"/>
      <c r="C93" s="58"/>
      <c r="D93" s="58"/>
      <c r="E93" s="59"/>
    </row>
    <row r="94" spans="1:5" ht="30" customHeight="1" thickBot="1">
      <c r="A94" s="6" t="s">
        <v>183</v>
      </c>
      <c r="B94" s="43" t="s">
        <v>184</v>
      </c>
      <c r="C94" s="44"/>
      <c r="D94" s="10">
        <f>E94*B4*12</f>
        <v>3714.7439999999997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3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8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0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3" t="s">
        <v>193</v>
      </c>
      <c r="C99" s="44"/>
      <c r="D99" s="10">
        <f>E99*B4*12</f>
        <v>29717.951999999997</v>
      </c>
      <c r="E99" s="10">
        <v>0.88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6" t="s">
        <v>196</v>
      </c>
      <c r="B101" s="21" t="s">
        <v>197</v>
      </c>
      <c r="C101" s="19"/>
      <c r="D101" s="34"/>
      <c r="E101" s="34"/>
    </row>
    <row r="102" spans="1:5" ht="30" customHeight="1" thickBot="1">
      <c r="A102" s="47"/>
      <c r="B102" s="12" t="s">
        <v>198</v>
      </c>
      <c r="C102" s="15" t="s">
        <v>34</v>
      </c>
      <c r="D102" s="36"/>
      <c r="E102" s="36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3" t="s">
        <v>204</v>
      </c>
      <c r="C105" s="44"/>
      <c r="D105" s="10">
        <f>E105*B4*12</f>
        <v>70580.13599999998</v>
      </c>
      <c r="E105" s="10">
        <v>2.09</v>
      </c>
    </row>
    <row r="106" spans="1:5" ht="30" customHeight="1">
      <c r="A106" s="46" t="s">
        <v>205</v>
      </c>
      <c r="B106" s="46" t="s">
        <v>206</v>
      </c>
      <c r="C106" s="19"/>
      <c r="D106" s="34"/>
      <c r="E106" s="34"/>
    </row>
    <row r="107" spans="1:5" ht="33" customHeight="1" thickBot="1">
      <c r="A107" s="47"/>
      <c r="B107" s="47"/>
      <c r="C107" s="15" t="s">
        <v>34</v>
      </c>
      <c r="D107" s="36"/>
      <c r="E107" s="36"/>
    </row>
    <row r="108" spans="1:5" ht="30" customHeight="1">
      <c r="A108" s="46" t="s">
        <v>207</v>
      </c>
      <c r="B108" s="46" t="s">
        <v>208</v>
      </c>
      <c r="C108" s="19"/>
      <c r="D108" s="34"/>
      <c r="E108" s="34"/>
    </row>
    <row r="109" spans="1:5" ht="35.25" customHeight="1" thickBot="1">
      <c r="A109" s="47"/>
      <c r="B109" s="47"/>
      <c r="C109" s="15" t="s">
        <v>34</v>
      </c>
      <c r="D109" s="36"/>
      <c r="E109" s="36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3" t="s">
        <v>224</v>
      </c>
      <c r="C117" s="44"/>
      <c r="D117" s="10">
        <f>E117*B4*12</f>
        <v>20262.239999999998</v>
      </c>
      <c r="E117" s="10">
        <v>0.6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10"/>
    </row>
    <row r="120" spans="1:5" ht="30" customHeight="1" thickBot="1">
      <c r="A120" s="6" t="s">
        <v>229</v>
      </c>
      <c r="B120" s="43" t="s">
        <v>230</v>
      </c>
      <c r="C120" s="44"/>
      <c r="D120" s="10">
        <f>E120*B4*12</f>
        <v>17898.312</v>
      </c>
      <c r="E120" s="10">
        <v>0.53</v>
      </c>
    </row>
    <row r="121" spans="1:5" ht="30" customHeight="1">
      <c r="A121" s="46" t="s">
        <v>231</v>
      </c>
      <c r="B121" s="46" t="s">
        <v>232</v>
      </c>
      <c r="C121" s="19"/>
      <c r="D121" s="34"/>
      <c r="E121" s="34"/>
    </row>
    <row r="122" spans="1:5" ht="35.25" customHeight="1" thickBot="1">
      <c r="A122" s="47"/>
      <c r="B122" s="47"/>
      <c r="C122" s="15" t="s">
        <v>34</v>
      </c>
      <c r="D122" s="36"/>
      <c r="E122" s="36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6" t="s">
        <v>235</v>
      </c>
      <c r="B124" s="46" t="s">
        <v>271</v>
      </c>
      <c r="C124" s="19"/>
      <c r="D124" s="34"/>
      <c r="E124" s="34"/>
      <c r="F124" s="20"/>
    </row>
    <row r="125" spans="1:5" ht="50.25" customHeight="1" thickBot="1">
      <c r="A125" s="47"/>
      <c r="B125" s="47"/>
      <c r="C125" s="15" t="s">
        <v>34</v>
      </c>
      <c r="D125" s="36"/>
      <c r="E125" s="36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5403.264</v>
      </c>
      <c r="E128" s="10">
        <v>0.16</v>
      </c>
      <c r="F128" s="20"/>
    </row>
    <row r="129" spans="1:5" ht="18" customHeight="1" thickBot="1">
      <c r="A129" s="40" t="s">
        <v>243</v>
      </c>
      <c r="B129" s="41"/>
      <c r="C129" s="41"/>
      <c r="D129" s="41"/>
      <c r="E129" s="42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3039.3359999999993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12798.9816</v>
      </c>
      <c r="E131" s="9">
        <v>0.379</v>
      </c>
    </row>
    <row r="132" spans="1:5" ht="30" customHeight="1" thickBot="1">
      <c r="A132" s="11" t="s">
        <v>249</v>
      </c>
      <c r="B132" s="12" t="s">
        <v>265</v>
      </c>
      <c r="C132" s="15" t="s">
        <v>34</v>
      </c>
      <c r="D132" s="10">
        <f>E132*B4*12</f>
        <v>10806.528</v>
      </c>
      <c r="E132" s="10">
        <v>0.32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112793.136</v>
      </c>
      <c r="E133" s="9">
        <v>3.34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20262.239999999998</v>
      </c>
      <c r="E134" s="10">
        <v>0.6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132379.968</v>
      </c>
      <c r="E135" s="9">
        <v>3.92</v>
      </c>
    </row>
    <row r="136" spans="1:5" ht="26.25" customHeight="1" thickBot="1">
      <c r="A136" s="11" t="s">
        <v>257</v>
      </c>
      <c r="B136" s="12" t="s">
        <v>258</v>
      </c>
      <c r="C136" s="15" t="s">
        <v>266</v>
      </c>
      <c r="D136" s="10">
        <f>E136*B4*12</f>
        <v>6078.671999999999</v>
      </c>
      <c r="E136" s="9">
        <v>0.18</v>
      </c>
    </row>
    <row r="137" spans="1:5" ht="30" customHeight="1" hidden="1" thickBot="1">
      <c r="A137" s="11" t="s">
        <v>259</v>
      </c>
      <c r="B137" s="12"/>
      <c r="C137" s="15">
        <v>0</v>
      </c>
      <c r="D137" s="10">
        <f>E137*B4*12</f>
        <v>0</v>
      </c>
      <c r="E137" s="10">
        <v>0</v>
      </c>
    </row>
    <row r="138" spans="1:5" ht="30" customHeight="1" thickBot="1">
      <c r="A138" s="11"/>
      <c r="B138" s="16" t="s">
        <v>260</v>
      </c>
      <c r="C138" s="63">
        <f>E138*B4*12</f>
        <v>639577.6055999999</v>
      </c>
      <c r="D138" s="64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261</v>
      </c>
      <c r="C139" s="24"/>
      <c r="D139" s="60" t="s">
        <v>262</v>
      </c>
      <c r="E139" s="61"/>
    </row>
    <row r="140" spans="1:5" ht="19.5" customHeight="1">
      <c r="A140" s="25"/>
      <c r="B140" s="26" t="s">
        <v>263</v>
      </c>
      <c r="C140" s="25"/>
      <c r="D140" s="62" t="s">
        <v>264</v>
      </c>
      <c r="E140" s="62"/>
    </row>
    <row r="141" spans="1:5" ht="19.5" customHeight="1">
      <c r="A141" s="25"/>
      <c r="B141" s="27">
        <f>D7+D15+D24+D43+D45+D49+D54+D57+D61+D67+D72+D79+D83+D85+D88+D94+D99+D105+D117+D120+D128+D130+D131+D132+D133+D134+D135+D136+D137</f>
        <v>639577.6055999999</v>
      </c>
      <c r="C141" s="30"/>
      <c r="D141" s="27">
        <f>C138-B141</f>
        <v>0</v>
      </c>
      <c r="E141" s="28"/>
    </row>
    <row r="142" spans="1:5" ht="34.5" customHeight="1">
      <c r="A142" s="25"/>
      <c r="B142" s="32">
        <f>E7+E15+E24+E43+E45+E49+E54+E57+E61+E67+E72+E79+E83+E85+E88+E94+E99+E105+E117+E120+E128+E130+E131+E132+E133+E134+E135+E136+E137</f>
        <v>18.939</v>
      </c>
      <c r="C142" s="30"/>
      <c r="D142" s="28"/>
      <c r="E142" s="28">
        <v>16.35</v>
      </c>
    </row>
    <row r="143" spans="1:5" ht="19.5" customHeight="1">
      <c r="A143" s="1"/>
      <c r="B143" s="31"/>
      <c r="C143" s="31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2019-03-21T08:30:25Z</cp:lastPrinted>
  <dcterms:created xsi:type="dcterms:W3CDTF">2019-03-04T08:06:23Z</dcterms:created>
  <dcterms:modified xsi:type="dcterms:W3CDTF">2019-08-07T13:53:29Z</dcterms:modified>
  <cp:category/>
  <cp:version/>
  <cp:contentType/>
  <cp:contentStatus/>
</cp:coreProperties>
</file>