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 5АВГ13А" sheetId="1" r:id="rId1"/>
  </sheets>
  <definedNames>
    <definedName name="_xlnm.Print_Area" localSheetId="0">' 5АВГ13А'!$A$1:$B$47</definedName>
  </definedNames>
  <calcPr fullCalcOnLoad="1"/>
</workbook>
</file>

<file path=xl/sharedStrings.xml><?xml version="1.0" encoding="utf-8"?>
<sst xmlns="http://schemas.openxmlformats.org/spreadsheetml/2006/main" count="44" uniqueCount="41">
  <si>
    <t>Годовой отчет о расходовании средств по МКД №13А по ул. 5 Августа за 2017 год</t>
  </si>
  <si>
    <t>ДОХОДЫ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</si>
  <si>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</si>
  <si>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</si>
  <si>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</si>
  <si>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</si>
  <si>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</si>
  <si>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</si>
  <si>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Статья</t>
  </si>
  <si>
    <t>Задолженность  (-), переплата (+) по содержанию жилья на 01.01. 2017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</si>
  <si>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</si>
  <si>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</si>
  <si>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</si>
  <si>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</si>
  <si>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</si>
  <si>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</si>
  <si>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>Тех.обслуж. внутридомового газового оборудования (1 раз в 3 года)</t>
  </si>
  <si>
    <t>Диагностика ВДГО 1 раз в 5 лет</t>
  </si>
  <si>
    <t>Техническое обслуживание индивидуального теплового пункта (в отопит.период)</t>
  </si>
  <si>
    <t>Техническое обслуживание ОДПУ</t>
  </si>
  <si>
    <t>Техническое обслуживание лифтов</t>
  </si>
  <si>
    <t>Экспертное обследование (диагностика) лифтов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</si>
  <si>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</si>
  <si>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</si>
  <si>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</si>
  <si>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</si>
  <si>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</si>
  <si>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Транспортировка КГМ на утилизацию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</si>
  <si>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</si>
  <si>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</si>
  <si>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</si>
  <si>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</si>
  <si>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2018</t>
  </si>
  <si>
    <t>ООО "УК Салют-16"</t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</si>
  <si>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</si>
  <si>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</si>
  <si>
    <t>3. Благоустройство и обеспечение санитарного состояния жилого фонда</t>
  </si>
  <si>
    <t>2. Ремонт и обслуживание внутридомового инженерного оборудования</t>
  </si>
  <si>
    <t>1. Ремонт конструктивных элементов зданий</t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</si>
  <si>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</si>
  <si>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ревизия вентилей, сварочные работы с заменой участков трубы, ремонт и прочистка канализации, замена задвижки, смена вентиля и прочие)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</si>
</sst>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 indent="15"/>
    </xf>
    <xf numFmtId="0" fontId="24" fillId="0" borderId="12" xfId="0" applyFont="1" applyBorder="1" applyAlignment="1">
      <alignment vertical="top" wrapText="1"/>
    </xf>
    <xf numFmtId="2" fontId="24" fillId="0" borderId="12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justify" vertical="top" wrapText="1"/>
    </xf>
    <xf numFmtId="0" fontId="22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vertical="distributed" wrapText="1"/>
    </xf>
    <xf numFmtId="2" fontId="2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4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2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1" fillId="0" borderId="12" xfId="0" applyFont="1" applyBorder="1" applyAlignment="1">
      <alignment horizontal="left" vertical="distributed" wrapText="1"/>
    </xf>
    <xf numFmtId="0" fontId="20" fillId="0" borderId="14" xfId="0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2" fontId="2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46"/>
  <sheetViews>
    <sheetView tabSelected="1" zoomScale="75" zoomScaleNormal="75" workbookViewId="0" topLeftCell="A1">
      <selection activeCell="D19" sqref="D19"/>
    </sheetView>
  </sheetViews>
  <sheetFormatPr defaultColWidth="9.140625" defaultRowHeight="12.75"/>
  <cols>
    <col min="1" max="1" width="81.00390625" style="0" customWidth="1"/>
    <col min="2" max="2" width="21.8515625" style="0" customWidth="1"/>
    <col min="3" max="3" width="15.421875" style="0" customWidth="1"/>
    <col min="4" max="4" width="11.8515625" style="0" customWidth="1"/>
  </cols>
  <sheetData>
    <row r="1" spans="1:2" ht="24.75" customHeight="1" thickBot="1">
      <c r="A1" s="21" t="s">
        <v>0</v>
      </c>
      <c r="B1" s="21"/>
    </row>
    <row r="2" spans="1:2" ht="19.5" customHeight="1" thickBot="1">
      <c r="A2" s="1"/>
      <c r="B2" s="22"/>
    </row>
    <row r="3" spans="1:2" ht="23.25" customHeight="1">
      <c r="A3" s="2" t="s">
        <v>1</v>
      </c>
      <c r="B3" s="3"/>
    </row>
    <row r="4" spans="1:2" ht="19.5" customHeight="1">
      <c r="A4" s="4" t="s">
        <v>2</v>
      </c>
      <c r="B4" s="16">
        <f>B5+B6</f>
        <v>1247651.44</v>
      </c>
    </row>
    <row r="5" spans="1:2" ht="24.75" customHeight="1">
      <c r="A5" s="4" t="s">
        <v>3</v>
      </c>
      <c r="B5" s="11">
        <v>1083996.14</v>
      </c>
    </row>
    <row r="6" spans="1:2" ht="17.25" customHeight="1">
      <c r="A6" s="4" t="s">
        <v>4</v>
      </c>
      <c r="B6" s="11">
        <v>163655.3</v>
      </c>
    </row>
    <row r="7" spans="1:2" ht="21" customHeight="1">
      <c r="A7" s="4" t="s">
        <v>5</v>
      </c>
      <c r="B7" s="16">
        <v>25356.6</v>
      </c>
    </row>
    <row r="8" spans="1:2" ht="24.75" customHeight="1">
      <c r="A8" s="25" t="s">
        <v>6</v>
      </c>
      <c r="B8" s="16">
        <f>B5+B6+B7</f>
        <v>1273008.04</v>
      </c>
    </row>
    <row r="9" spans="1:2" ht="21" customHeight="1">
      <c r="A9" s="6" t="s">
        <v>7</v>
      </c>
      <c r="B9" s="17"/>
    </row>
    <row r="10" spans="1:2" ht="20.25" customHeight="1">
      <c r="A10" s="7" t="s">
        <v>8</v>
      </c>
      <c r="B10" s="17"/>
    </row>
    <row r="11" spans="1:2" ht="21.75" customHeight="1">
      <c r="A11" s="4" t="s">
        <v>9</v>
      </c>
      <c r="B11" s="9">
        <v>-139388.38</v>
      </c>
    </row>
    <row r="12" spans="1:2" ht="24" customHeight="1">
      <c r="A12" s="8" t="s">
        <v>38</v>
      </c>
      <c r="B12" s="9">
        <v>88058.92790489085</v>
      </c>
    </row>
    <row r="13" spans="1:2" ht="31.5" customHeight="1">
      <c r="A13" s="4" t="s">
        <v>10</v>
      </c>
      <c r="B13" s="13">
        <v>61378.864539736154</v>
      </c>
    </row>
    <row r="14" spans="1:2" ht="22.5" customHeight="1">
      <c r="A14" s="4" t="s">
        <v>11</v>
      </c>
      <c r="B14" s="13">
        <v>12398.530637026703</v>
      </c>
    </row>
    <row r="15" spans="1:2" ht="24.75" customHeight="1">
      <c r="A15" s="4" t="s">
        <v>12</v>
      </c>
      <c r="B15" s="13">
        <v>2634.8709636285075</v>
      </c>
    </row>
    <row r="16" spans="1:2" ht="34.5" customHeight="1">
      <c r="A16" s="23" t="s">
        <v>13</v>
      </c>
      <c r="B16" s="13">
        <v>7645.198</v>
      </c>
    </row>
    <row r="17" spans="1:2" ht="35.25" customHeight="1">
      <c r="A17" s="4" t="s">
        <v>22</v>
      </c>
      <c r="B17" s="13">
        <v>4001.46376449948</v>
      </c>
    </row>
    <row r="18" spans="1:2" ht="24" customHeight="1">
      <c r="A18" s="8" t="s">
        <v>37</v>
      </c>
      <c r="B18" s="9">
        <v>258536.31727572402</v>
      </c>
    </row>
    <row r="19" spans="1:2" ht="78.75" customHeight="1">
      <c r="A19" s="10" t="s">
        <v>40</v>
      </c>
      <c r="B19" s="26">
        <v>145168.80754468014</v>
      </c>
    </row>
    <row r="20" spans="1:2" ht="16.5" customHeight="1">
      <c r="A20" s="4" t="s">
        <v>11</v>
      </c>
      <c r="B20" s="13">
        <v>29324.099124025382</v>
      </c>
    </row>
    <row r="21" spans="1:2" ht="33.75" customHeight="1">
      <c r="A21" s="23" t="s">
        <v>14</v>
      </c>
      <c r="B21" s="13">
        <v>41854.9598</v>
      </c>
    </row>
    <row r="22" spans="1:2" ht="33" customHeight="1">
      <c r="A22" s="4" t="s">
        <v>15</v>
      </c>
      <c r="B22" s="13">
        <v>26714.923686758735</v>
      </c>
    </row>
    <row r="23" spans="1:2" ht="19.5" customHeight="1">
      <c r="A23" s="4" t="s">
        <v>16</v>
      </c>
      <c r="B23" s="11">
        <v>0</v>
      </c>
    </row>
    <row r="24" spans="1:2" ht="20.25" customHeight="1">
      <c r="A24" s="4" t="s">
        <v>17</v>
      </c>
      <c r="B24" s="11"/>
    </row>
    <row r="25" spans="1:2" ht="19.5" customHeight="1">
      <c r="A25" s="4" t="s">
        <v>18</v>
      </c>
      <c r="B25" s="11"/>
    </row>
    <row r="26" spans="1:2" ht="16.5" customHeight="1">
      <c r="A26" s="4" t="s">
        <v>19</v>
      </c>
      <c r="B26" s="13">
        <v>1472.0633557602616</v>
      </c>
    </row>
    <row r="27" spans="1:2" ht="18.75" customHeight="1">
      <c r="A27" s="4" t="s">
        <v>20</v>
      </c>
      <c r="B27" s="11">
        <v>0</v>
      </c>
    </row>
    <row r="28" spans="1:2" ht="18.75" customHeight="1">
      <c r="A28" s="4" t="s">
        <v>21</v>
      </c>
      <c r="B28" s="11">
        <v>10000</v>
      </c>
    </row>
    <row r="29" spans="1:2" ht="33.75" customHeight="1">
      <c r="A29" s="4" t="s">
        <v>22</v>
      </c>
      <c r="B29" s="13">
        <v>4001.46376449948</v>
      </c>
    </row>
    <row r="30" spans="1:2" ht="32.25" customHeight="1">
      <c r="A30" s="12" t="s">
        <v>36</v>
      </c>
      <c r="B30" s="9">
        <v>543080.582293362</v>
      </c>
    </row>
    <row r="31" spans="1:2" ht="48" customHeight="1">
      <c r="A31" s="4" t="s">
        <v>23</v>
      </c>
      <c r="B31" s="13">
        <v>171238.521026313</v>
      </c>
    </row>
    <row r="32" spans="1:2" ht="20.25" customHeight="1">
      <c r="A32" s="4" t="s">
        <v>11</v>
      </c>
      <c r="B32" s="13">
        <v>34590.18124731524</v>
      </c>
    </row>
    <row r="33" spans="1:2" s="14" customFormat="1" ht="33" customHeight="1">
      <c r="A33" s="23" t="s">
        <v>24</v>
      </c>
      <c r="B33" s="13">
        <v>17814.80240123048</v>
      </c>
    </row>
    <row r="34" spans="1:2" ht="15.75">
      <c r="A34" s="4" t="s">
        <v>25</v>
      </c>
      <c r="B34" s="13">
        <v>1972.5779689446251</v>
      </c>
    </row>
    <row r="35" spans="1:2" ht="48.75" customHeight="1">
      <c r="A35" s="4" t="s">
        <v>26</v>
      </c>
      <c r="B35" s="13">
        <v>118793.2206516284</v>
      </c>
    </row>
    <row r="36" spans="1:2" ht="20.25" customHeight="1">
      <c r="A36" s="4" t="s">
        <v>27</v>
      </c>
      <c r="B36" s="13">
        <v>18184</v>
      </c>
    </row>
    <row r="37" spans="1:2" ht="41.25" customHeight="1">
      <c r="A37" s="4" t="s">
        <v>28</v>
      </c>
      <c r="B37" s="13">
        <v>17827.33899793024</v>
      </c>
    </row>
    <row r="38" spans="1:2" ht="33.75" customHeight="1">
      <c r="A38" s="4" t="s">
        <v>29</v>
      </c>
      <c r="B38" s="11">
        <v>162659.94</v>
      </c>
    </row>
    <row r="39" spans="1:2" ht="50.25" customHeight="1">
      <c r="A39" s="5" t="s">
        <v>34</v>
      </c>
      <c r="B39" s="18">
        <v>82259.09945345759</v>
      </c>
    </row>
    <row r="40" spans="1:2" ht="234.75" customHeight="1">
      <c r="A40" s="20" t="s">
        <v>35</v>
      </c>
      <c r="B40" s="18">
        <v>246276.3780724454</v>
      </c>
    </row>
    <row r="41" spans="1:2" ht="35.25" customHeight="1">
      <c r="A41" s="5" t="s">
        <v>39</v>
      </c>
      <c r="B41" s="18">
        <v>36101.130457549</v>
      </c>
    </row>
    <row r="42" spans="1:2" ht="21.75" customHeight="1">
      <c r="A42" s="24" t="s">
        <v>30</v>
      </c>
      <c r="B42" s="9">
        <v>1254312.435457429</v>
      </c>
    </row>
    <row r="43" spans="1:2" ht="18" customHeight="1">
      <c r="A43" s="4" t="s">
        <v>31</v>
      </c>
      <c r="B43" s="13">
        <v>18695.60454257112</v>
      </c>
    </row>
    <row r="44" spans="1:2" ht="18.75" customHeight="1" thickBot="1">
      <c r="A44" s="4" t="s">
        <v>32</v>
      </c>
      <c r="B44" s="19">
        <v>-131589.67</v>
      </c>
    </row>
    <row r="46" ht="21.75" customHeight="1">
      <c r="A46" s="15" t="s">
        <v>33</v>
      </c>
    </row>
  </sheetData>
  <sheetProtection/>
  <mergeCells count="1">
    <mergeCell ref="A1:B1"/>
  </mergeCells>
  <printOptions/>
  <pageMargins left="0.7874015748031497" right="0.3937007874015748" top="0.3937007874015748" bottom="0.3937007874015748" header="0.1968503937007874" footer="0"/>
  <pageSetup orientation="portrait" paperSize="9" scale="89" r:id="rId1"/>
  <rowBreaks count="1" manualBreakCount="1">
    <brk id="3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2018-03-21T12:37:55Z</cp:lastPrinted>
  <dcterms:created xsi:type="dcterms:W3CDTF">2018-03-21T11:24:08Z</dcterms:created>
  <dcterms:modified xsi:type="dcterms:W3CDTF">2018-03-21T12:42:28Z</dcterms:modified>
  <cp:category/>
  <cp:version/>
  <cp:contentType/>
  <cp:contentStatus/>
</cp:coreProperties>
</file>