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Тарифы на ком. услуги  01.07.22" sheetId="1" r:id="rId1"/>
  </sheets>
  <definedNames>
    <definedName name="_xlnm.Print_Area" localSheetId="0">'Тарифы на ком. услуги  01.07.22'!$A$1:$E$24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11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 авг.№13/4 21.07.2020</t>
        </r>
      </text>
    </comment>
  </commentList>
</comments>
</file>

<file path=xl/sharedStrings.xml><?xml version="1.0" encoding="utf-8"?>
<sst xmlns="http://schemas.openxmlformats.org/spreadsheetml/2006/main" count="26" uniqueCount="23">
  <si>
    <t>Тарифы на коммунальные услуги  с  1 июля   2022 года.</t>
  </si>
  <si>
    <t>№п/п</t>
  </si>
  <si>
    <t>Наименование</t>
  </si>
  <si>
    <t xml:space="preserve"> установленный тариф </t>
  </si>
  <si>
    <t>Основание</t>
  </si>
  <si>
    <t xml:space="preserve"> </t>
  </si>
  <si>
    <t>электроснабжение, руб./ кВт</t>
  </si>
  <si>
    <t xml:space="preserve"> -"- от 20.12.2021 г. №32/1</t>
  </si>
  <si>
    <t xml:space="preserve"> -дома с газ.плитами</t>
  </si>
  <si>
    <t xml:space="preserve"> -дома с э/плитами</t>
  </si>
  <si>
    <t>водоснабжение руб./м3</t>
  </si>
  <si>
    <t xml:space="preserve"> -"- от 07.12.2021 г. №25/11</t>
  </si>
  <si>
    <t xml:space="preserve"> водоотведение, руб./м3</t>
  </si>
  <si>
    <t xml:space="preserve">газоснабжение, руб./1000 м3 </t>
  </si>
  <si>
    <t xml:space="preserve"> -"- от 20.06.2022 г. №12/2</t>
  </si>
  <si>
    <t>1000 м2</t>
  </si>
  <si>
    <t>теплоэнергия, руб./Гкал</t>
  </si>
  <si>
    <t xml:space="preserve"> -"- от 15.12.2021 г. №28/2</t>
  </si>
  <si>
    <t>горячее водоснабжение, руб./м3</t>
  </si>
  <si>
    <t xml:space="preserve"> -"- от 15.12.2021 г. №28/1</t>
  </si>
  <si>
    <t xml:space="preserve">Обращение с ТКО, руб./м3 </t>
  </si>
  <si>
    <t xml:space="preserve"> -"- от 19.12.2019 г. №35/19</t>
  </si>
  <si>
    <t xml:space="preserve">Основание: Приказы Комиссии по государственному регулированию цен и тарифов в Белгородской области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</si>
</sst>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%"/>
    <numFmt numFmtId="186" formatCode="0.000"/>
    <numFmt numFmtId="187" formatCode="0.0000"/>
    <numFmt numFmtId="188" formatCode="0.000000000"/>
    <numFmt numFmtId="189" formatCode="0.00000000"/>
    <numFmt numFmtId="190" formatCode="0.0000000"/>
    <numFmt numFmtId="191" formatCode="0.000000"/>
    <numFmt numFmtId="192" formatCode="0.00000"/>
  </numFmts>
  <fonts count="9">
    <font>
      <sz val="10"/>
      <name val="Arial"/>
      <family val="0"/>
    </font>
    <font>
      <b/>
      <sz val="18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name val="Calibri"/>
      <family val="2"/>
    </font>
    <font>
      <b/>
      <sz val="9"/>
      <name val="Tahoma"/>
      <family val="0"/>
    </font>
    <font>
      <sz val="9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186" fontId="3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3:G23"/>
  <sheetViews>
    <sheetView tabSelected="1" zoomScaleSheetLayoutView="100" workbookViewId="0" topLeftCell="A1">
      <selection activeCell="C25" sqref="C25"/>
    </sheetView>
  </sheetViews>
  <sheetFormatPr defaultColWidth="9.140625" defaultRowHeight="12.75"/>
  <cols>
    <col min="1" max="1" width="4.7109375" style="0" customWidth="1"/>
    <col min="2" max="2" width="45.421875" style="0" customWidth="1"/>
    <col min="3" max="3" width="29.421875" style="0" customWidth="1"/>
    <col min="4" max="4" width="48.140625" style="0" customWidth="1"/>
    <col min="5" max="5" width="26.7109375" style="0" customWidth="1"/>
  </cols>
  <sheetData>
    <row r="3" spans="1:4" ht="40.5" customHeight="1">
      <c r="A3" s="1" t="s">
        <v>0</v>
      </c>
      <c r="B3" s="1"/>
      <c r="C3" s="1"/>
      <c r="D3" s="1"/>
    </row>
    <row r="4" spans="1:4" ht="15.75" thickBot="1">
      <c r="A4" s="2"/>
      <c r="B4" s="2"/>
      <c r="C4" s="2"/>
      <c r="D4" s="3"/>
    </row>
    <row r="5" spans="1:7" ht="68.25" customHeight="1" thickBot="1">
      <c r="A5" s="4" t="s">
        <v>1</v>
      </c>
      <c r="B5" s="5" t="s">
        <v>2</v>
      </c>
      <c r="C5" s="5" t="s">
        <v>3</v>
      </c>
      <c r="D5" s="6" t="s">
        <v>4</v>
      </c>
      <c r="G5" t="s">
        <v>5</v>
      </c>
    </row>
    <row r="6" spans="1:4" ht="49.5" customHeight="1" thickBot="1">
      <c r="A6" s="7">
        <v>1</v>
      </c>
      <c r="B6" s="8" t="s">
        <v>6</v>
      </c>
      <c r="C6" s="9"/>
      <c r="D6" s="10" t="s">
        <v>7</v>
      </c>
    </row>
    <row r="7" spans="1:7" ht="49.5" customHeight="1" thickBot="1">
      <c r="A7" s="7"/>
      <c r="B7" s="11" t="s">
        <v>8</v>
      </c>
      <c r="C7" s="12">
        <v>4.5</v>
      </c>
      <c r="D7" s="10" t="s">
        <v>5</v>
      </c>
      <c r="G7">
        <f>C7/4.16</f>
        <v>1.0817307692307692</v>
      </c>
    </row>
    <row r="8" spans="1:7" ht="49.5" customHeight="1" thickBot="1">
      <c r="A8" s="7"/>
      <c r="B8" s="11" t="s">
        <v>9</v>
      </c>
      <c r="C8" s="12">
        <v>3.15</v>
      </c>
      <c r="D8" s="10"/>
      <c r="G8">
        <f>C8/2.91</f>
        <v>1.0824742268041236</v>
      </c>
    </row>
    <row r="9" spans="1:7" ht="49.5" customHeight="1" thickBot="1">
      <c r="A9" s="7">
        <v>2</v>
      </c>
      <c r="B9" s="13" t="s">
        <v>10</v>
      </c>
      <c r="C9" s="12">
        <v>27.04</v>
      </c>
      <c r="D9" s="10" t="s">
        <v>11</v>
      </c>
      <c r="G9">
        <f>C9/25</f>
        <v>1.0816</v>
      </c>
    </row>
    <row r="10" spans="1:7" ht="49.5" customHeight="1" thickBot="1">
      <c r="A10" s="7"/>
      <c r="B10" s="13" t="s">
        <v>12</v>
      </c>
      <c r="C10" s="12">
        <v>25.92</v>
      </c>
      <c r="D10" s="10" t="s">
        <v>11</v>
      </c>
      <c r="G10">
        <f>C10/25</f>
        <v>1.0368000000000002</v>
      </c>
    </row>
    <row r="11" spans="1:7" ht="49.5" customHeight="1" thickBot="1">
      <c r="A11" s="7">
        <v>3</v>
      </c>
      <c r="B11" s="13" t="s">
        <v>13</v>
      </c>
      <c r="C11" s="14">
        <v>6934.15</v>
      </c>
      <c r="D11" s="10" t="s">
        <v>14</v>
      </c>
      <c r="E11">
        <v>6538.91</v>
      </c>
      <c r="F11" t="s">
        <v>15</v>
      </c>
      <c r="G11">
        <f>C11/E11</f>
        <v>1.0604443248186624</v>
      </c>
    </row>
    <row r="12" spans="1:4" ht="49.5" customHeight="1" thickBot="1">
      <c r="A12" s="7">
        <v>4</v>
      </c>
      <c r="B12" s="13" t="s">
        <v>16</v>
      </c>
      <c r="C12" s="9">
        <v>2048.27</v>
      </c>
      <c r="D12" s="10" t="s">
        <v>17</v>
      </c>
    </row>
    <row r="13" spans="1:4" ht="49.5" customHeight="1" thickBot="1">
      <c r="A13" s="15">
        <v>5</v>
      </c>
      <c r="B13" s="16" t="s">
        <v>18</v>
      </c>
      <c r="C13" s="17">
        <v>129.15</v>
      </c>
      <c r="D13" s="10" t="s">
        <v>19</v>
      </c>
    </row>
    <row r="14" spans="1:4" ht="49.5" customHeight="1" thickBot="1">
      <c r="A14" s="18">
        <v>6</v>
      </c>
      <c r="B14" s="19" t="s">
        <v>20</v>
      </c>
      <c r="C14" s="20">
        <v>562.57</v>
      </c>
      <c r="D14" s="21" t="s">
        <v>21</v>
      </c>
    </row>
    <row r="15" spans="1:4" ht="45.75" customHeight="1">
      <c r="A15" s="22" t="s">
        <v>22</v>
      </c>
      <c r="B15" s="22"/>
      <c r="C15" s="22"/>
      <c r="D15" s="22"/>
    </row>
    <row r="16" ht="15">
      <c r="A16" s="23"/>
    </row>
    <row r="20" ht="12.75">
      <c r="D20" s="24"/>
    </row>
    <row r="21" ht="12.75">
      <c r="D21" s="24" t="s">
        <v>5</v>
      </c>
    </row>
    <row r="22" ht="18">
      <c r="D22" s="25"/>
    </row>
    <row r="23" ht="12.75">
      <c r="D23" s="24"/>
    </row>
  </sheetData>
  <mergeCells count="2">
    <mergeCell ref="A3:D3"/>
    <mergeCell ref="A15:D15"/>
  </mergeCells>
  <printOptions/>
  <pageMargins left="0.5511811023622047" right="0.7874015748031497" top="0.7874015748031497" bottom="0.5905511811023623" header="0.11811023622047245" footer="0.11811023622047245"/>
  <pageSetup horizontalDpi="600" verticalDpi="600" orientation="portrait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2022-07-14T12:24:55Z</dcterms:created>
  <dcterms:modified xsi:type="dcterms:W3CDTF">2022-07-14T12:25:34Z</dcterms:modified>
  <cp:category/>
  <cp:version/>
  <cp:contentType/>
  <cp:contentStatus/>
</cp:coreProperties>
</file>